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508380\Desktop\HIW_R4\Docs\2_SETUPS\SETUP\Corsa\_ _Bases Excel\"/>
    </mc:Choice>
  </mc:AlternateContent>
  <xr:revisionPtr revIDLastSave="0" documentId="13_ncr:1_{73272326-58EB-4A8C-A753-7CB9C8E17B16}" xr6:coauthVersionLast="47" xr6:coauthVersionMax="47" xr10:uidLastSave="{00000000-0000-0000-0000-000000000000}"/>
  <bookViews>
    <workbookView xWindow="828" yWindow="-108" windowWidth="22320" windowHeight="13176" tabRatio="922" firstSheet="3" activeTab="5" xr2:uid="{00000000-000D-0000-FFFF-FFFF00000000}"/>
  </bookViews>
  <sheets>
    <sheet name="Setup Théo SP" sheetId="25" state="hidden" r:id="rId1"/>
    <sheet name="Suivi Dalle" sheetId="27" state="hidden" r:id="rId2"/>
    <sheet name="HdC" sheetId="22" state="hidden" r:id="rId3"/>
    <sheet name="TARMAC LOW grip" sheetId="42" r:id="rId4"/>
    <sheet name="TARMAC HIGH grip" sheetId="44" r:id="rId5"/>
    <sheet name="GRAVEL" sheetId="48" r:id="rId6"/>
  </sheets>
  <definedNames>
    <definedName name="eret" hidden="1">{"'07 Déplacements Avion'!$B$142:$AL$195"}</definedName>
    <definedName name="HTML_CodePage" hidden="1">1252</definedName>
    <definedName name="HTML_Control" hidden="1">{"'07 Déplacements Avion'!$B$142:$AL$195"}</definedName>
    <definedName name="HTML_Description" hidden="1">""</definedName>
    <definedName name="HTML_Email" hidden="1">""</definedName>
    <definedName name="HTML_Header" hidden="1">""</definedName>
    <definedName name="HTML_LastUpdate" hidden="1">"01/02/2000"</definedName>
    <definedName name="HTML_LineAfter" hidden="1">TRUE</definedName>
    <definedName name="HTML_LineBefore" hidden="1">TRUE</definedName>
    <definedName name="HTML_Name" hidden="1">"J-L. ROUSSEL"</definedName>
    <definedName name="HTML_OBDlg2" hidden="1">TRUE</definedName>
    <definedName name="HTML_OBDlg4" hidden="1">TRUE</definedName>
    <definedName name="HTML_OS" hidden="1">0</definedName>
    <definedName name="HTML_PathFile" hidden="1">"D:\user\2000WRC.206\Rallyes\Kenya\Aérien.pax\AVIONS3.htm"</definedName>
    <definedName name="HTML_Title" hidden="1">"PLANNING AVION 3"</definedName>
    <definedName name="Print_Area" localSheetId="0">'Setup Théo SP'!$A$1:$L$69</definedName>
    <definedName name="test" hidden="1">{"'07 Déplacements Avion'!$B$142:$AL$195"}</definedName>
    <definedName name="toto" hidden="1">{"'07 Déplacements Avion'!$B$142:$AL$195"}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5" l="1"/>
</calcChain>
</file>

<file path=xl/sharedStrings.xml><?xml version="1.0" encoding="utf-8"?>
<sst xmlns="http://schemas.openxmlformats.org/spreadsheetml/2006/main" count="745" uniqueCount="328">
  <si>
    <t>Setup - Etude Lastours S35</t>
  </si>
  <si>
    <t>Terre</t>
  </si>
  <si>
    <t xml:space="preserve">Mise à jour : </t>
  </si>
  <si>
    <t>2008 DKR</t>
  </si>
  <si>
    <t>angle =</t>
  </si>
  <si>
    <t xml:space="preserve"> </t>
  </si>
  <si>
    <t>AVANT</t>
  </si>
  <si>
    <t>ARRIERE</t>
  </si>
  <si>
    <t>OBSERVATION</t>
  </si>
  <si>
    <t>GAUCHE</t>
  </si>
  <si>
    <t>DROIT</t>
  </si>
  <si>
    <t>Poids aux rouee (kg)</t>
  </si>
  <si>
    <t>- avec embrayage spare (9,6kg)
- sans ski réservoire
- avec 2 roues de secours</t>
  </si>
  <si>
    <t>HAUTEUR DE CAISSE
avec roues</t>
  </si>
  <si>
    <t>Hauteur de coupelle</t>
  </si>
  <si>
    <t>39 mm</t>
  </si>
  <si>
    <t>56 mm (50) / 62 mm (75)</t>
  </si>
  <si>
    <t>Garde au sol</t>
  </si>
  <si>
    <t>CARROSSAGE</t>
  </si>
  <si>
    <t>2°10'</t>
  </si>
  <si>
    <t>1°00'</t>
  </si>
  <si>
    <t>Cale de carrossage</t>
  </si>
  <si>
    <t xml:space="preserve">3 mm </t>
  </si>
  <si>
    <t>3 mm</t>
  </si>
  <si>
    <t>10 mm</t>
  </si>
  <si>
    <t>PARALLELISME</t>
  </si>
  <si>
    <t>0'</t>
  </si>
  <si>
    <t>20'</t>
  </si>
  <si>
    <t>pris sur bord de jante 
(diam 500)</t>
  </si>
  <si>
    <t>0 mm</t>
  </si>
  <si>
    <t>Lg biellette de pince</t>
  </si>
  <si>
    <t>- de 486,4</t>
  </si>
  <si>
    <t xml:space="preserve"> + de 484,7</t>
  </si>
  <si>
    <t>+ de 484,7</t>
  </si>
  <si>
    <t>A mesurer</t>
  </si>
  <si>
    <t>Variation compression 50 mm</t>
  </si>
  <si>
    <t>?</t>
  </si>
  <si>
    <t>Pas d'outils</t>
  </si>
  <si>
    <t>Variation détente 50 mm</t>
  </si>
  <si>
    <t>CHASSE</t>
  </si>
  <si>
    <t>8,88°</t>
  </si>
  <si>
    <t>Empattement</t>
  </si>
  <si>
    <t>SUSPENSION</t>
  </si>
  <si>
    <t>Ressort</t>
  </si>
  <si>
    <t>n°1 (AV):</t>
  </si>
  <si>
    <t>40 (gris)</t>
  </si>
  <si>
    <t>n°1 (int):</t>
  </si>
  <si>
    <t>50 (jaune)</t>
  </si>
  <si>
    <t>daN/mm</t>
  </si>
  <si>
    <t>n°2 (AR) :</t>
  </si>
  <si>
    <t>n°2 (ext):</t>
  </si>
  <si>
    <t>75 (violet)</t>
  </si>
  <si>
    <t>Ressort compensateur</t>
  </si>
  <si>
    <t>non</t>
  </si>
  <si>
    <t>50: non / 75: oui</t>
  </si>
  <si>
    <t>Amortisseur</t>
  </si>
  <si>
    <t>PDF1 / ZF-Sachs</t>
  </si>
  <si>
    <t>PDR1 / ZF-Sachs</t>
  </si>
  <si>
    <t>Réglage</t>
  </si>
  <si>
    <t>Dét 17</t>
  </si>
  <si>
    <t>BV 4</t>
  </si>
  <si>
    <t>HV 4</t>
  </si>
  <si>
    <t>But 4</t>
  </si>
  <si>
    <t>Dét 18</t>
  </si>
  <si>
    <t>BV 12</t>
  </si>
  <si>
    <t>HV 8</t>
  </si>
  <si>
    <t>Language ZF</t>
  </si>
  <si>
    <t>Barre anti-roulis</t>
  </si>
  <si>
    <t>sans</t>
  </si>
  <si>
    <t>Biellette anti-roulis</t>
  </si>
  <si>
    <t>Pos MILIEU</t>
  </si>
  <si>
    <t>... / 116</t>
  </si>
  <si>
    <t>cote BE 116mm à droite</t>
  </si>
  <si>
    <t>FREIN</t>
  </si>
  <si>
    <t>Disque</t>
  </si>
  <si>
    <t>355x32</t>
  </si>
  <si>
    <t>Etrier</t>
  </si>
  <si>
    <t>Brembo Raid 6P</t>
  </si>
  <si>
    <t>Plaquette</t>
  </si>
  <si>
    <t>Brembo DS3000</t>
  </si>
  <si>
    <t>Maître-cylindre</t>
  </si>
  <si>
    <t>Brembo</t>
  </si>
  <si>
    <t>17/25</t>
  </si>
  <si>
    <t>MC: AR à G / AV à D</t>
  </si>
  <si>
    <t>Répartition</t>
  </si>
  <si>
    <t>Av: 30</t>
  </si>
  <si>
    <t>Ar: 25</t>
  </si>
  <si>
    <t>Frein à main</t>
  </si>
  <si>
    <t>Emetteur Ø 17,8 mm</t>
  </si>
  <si>
    <t/>
  </si>
  <si>
    <t>ROUE</t>
  </si>
  <si>
    <t>Jantes</t>
  </si>
  <si>
    <t xml:space="preserve"> Hutchinson 8,5" x 17"</t>
  </si>
  <si>
    <t>Pneus</t>
  </si>
  <si>
    <t>BFG 37x12,5R17</t>
  </si>
  <si>
    <t>Rayon sous charge</t>
  </si>
  <si>
    <t>446 mm</t>
  </si>
  <si>
    <t>A mesurer (f: répart)</t>
  </si>
  <si>
    <t>Pression pour dalle</t>
  </si>
  <si>
    <t>2 bar</t>
  </si>
  <si>
    <t>HYDRO</t>
  </si>
  <si>
    <t>Direction</t>
  </si>
  <si>
    <t>Koyo DVI parallèle Loi R5</t>
  </si>
  <si>
    <t>OUI</t>
  </si>
  <si>
    <t>Pompe</t>
  </si>
  <si>
    <t>4007 SA</t>
  </si>
  <si>
    <t>Calibre  3,5 mm</t>
  </si>
  <si>
    <t>TRANSMISSION</t>
  </si>
  <si>
    <t>Rapport</t>
  </si>
  <si>
    <t>Pignons</t>
  </si>
  <si>
    <t>13x38</t>
  </si>
  <si>
    <t>16x31</t>
  </si>
  <si>
    <t>18x27</t>
  </si>
  <si>
    <t>20x25</t>
  </si>
  <si>
    <t>21x23</t>
  </si>
  <si>
    <t>25x25</t>
  </si>
  <si>
    <t>Différentiel</t>
  </si>
  <si>
    <t>9x33</t>
  </si>
  <si>
    <t>45/45   précharge 8 mdaN (mesurée 6mdaN)</t>
  </si>
  <si>
    <t xml:space="preserve">Lubrifiant : </t>
  </si>
  <si>
    <t>Embrayage</t>
  </si>
  <si>
    <t>Type</t>
  </si>
  <si>
    <t>ZF-Sachs 3 disques tirés + spare</t>
  </si>
  <si>
    <t>Couple</t>
  </si>
  <si>
    <t>2000  Nm</t>
  </si>
  <si>
    <t>MC</t>
  </si>
  <si>
    <t>Ø17,5 mm rotulé</t>
  </si>
  <si>
    <t>DALLE</t>
  </si>
  <si>
    <t>Lest équipage</t>
  </si>
  <si>
    <t>Pilote</t>
  </si>
  <si>
    <t>80 Kg</t>
  </si>
  <si>
    <t>Copilote</t>
  </si>
  <si>
    <t>Outillage</t>
  </si>
  <si>
    <t>à définir (nom. + emplacement)</t>
  </si>
  <si>
    <t>roue de secour</t>
  </si>
  <si>
    <t>Av:</t>
  </si>
  <si>
    <t>lest 50 Kg</t>
  </si>
  <si>
    <t>Ar:</t>
  </si>
  <si>
    <t>50 Kg</t>
  </si>
  <si>
    <t>Lest boisson</t>
  </si>
  <si>
    <t>5 Kg</t>
  </si>
  <si>
    <t>Poids minimum</t>
  </si>
  <si>
    <t>A vide</t>
  </si>
  <si>
    <t>Avec équipage</t>
  </si>
  <si>
    <t>OBSERVATIONS</t>
  </si>
  <si>
    <r>
      <t xml:space="preserve">Réglage hauteurs de caisse avec lest pilote et copilote + </t>
    </r>
    <r>
      <rPr>
        <b/>
        <sz val="10"/>
        <rFont val="Arial"/>
        <family val="2"/>
      </rPr>
      <t xml:space="preserve">190 l (159,6Kg (0,84kg/l)) </t>
    </r>
    <r>
      <rPr>
        <sz val="10"/>
        <rFont val="Arial"/>
        <family val="2"/>
      </rPr>
      <t>de carburant et les pleins des fluides mécanique</t>
    </r>
  </si>
  <si>
    <t>Lave glace:</t>
  </si>
  <si>
    <r>
      <rPr>
        <strike/>
        <sz val="10"/>
        <rFont val="Arial"/>
        <family val="2"/>
      </rPr>
      <t>6L s</t>
    </r>
    <r>
      <rPr>
        <sz val="10"/>
        <rFont val="Arial"/>
        <family val="2"/>
      </rPr>
      <t>ans</t>
    </r>
  </si>
  <si>
    <t>Réservoir eau secours:</t>
  </si>
  <si>
    <t>2x5L</t>
  </si>
  <si>
    <t xml:space="preserve">Huile Moteur : </t>
  </si>
  <si>
    <t>Qté:</t>
  </si>
  <si>
    <t>6,5 L + 1,75 L</t>
  </si>
  <si>
    <t xml:space="preserve">Ref : </t>
  </si>
  <si>
    <t>A RENSEIGNER</t>
  </si>
  <si>
    <t xml:space="preserve">Huile BV / pont AR : </t>
  </si>
  <si>
    <t>HTX 755</t>
  </si>
  <si>
    <t>PS97662A10</t>
  </si>
  <si>
    <t xml:space="preserve">Liquide hydrau/ Direction : </t>
  </si>
  <si>
    <t>Fluide LDS</t>
  </si>
  <si>
    <t>XXX L</t>
  </si>
  <si>
    <t>9979A3</t>
  </si>
  <si>
    <t xml:space="preserve">Liquide de freins / emb : </t>
  </si>
  <si>
    <t>Brembo HTC 64</t>
  </si>
  <si>
    <t>PS97633A10</t>
  </si>
  <si>
    <t>Avec Set-Up Etude</t>
  </si>
  <si>
    <t>Poids:</t>
  </si>
  <si>
    <t>- avec 190L</t>
  </si>
  <si>
    <t>- avec fausses roues</t>
  </si>
  <si>
    <t>HdC:</t>
  </si>
  <si>
    <t>Modif HssC AR: +7,5mm</t>
  </si>
  <si>
    <t>HssC</t>
  </si>
  <si>
    <t>Parra</t>
  </si>
  <si>
    <t>-2</t>
  </si>
  <si>
    <t>-4</t>
  </si>
  <si>
    <t>66,5/60,5</t>
  </si>
  <si>
    <t>60,5/66,5</t>
  </si>
  <si>
    <t>+2</t>
  </si>
  <si>
    <t>+3</t>
  </si>
  <si>
    <t>Carro</t>
  </si>
  <si>
    <t>Correction parra</t>
  </si>
  <si>
    <t>Point de mesure de hauteur de caisse sans protection sous caisse.</t>
  </si>
  <si>
    <t>Mise en place d'une regle sur les deux tubes d'arceau, au niveau des points de fixation ski. (compter 6 mm de moins avec ski).</t>
  </si>
  <si>
    <t>Mesure de la Hdc Ar sur l'entretoise BV/Cascade. ( Compter 6 mm de moins avec ski)</t>
  </si>
  <si>
    <t>unit.</t>
  </si>
  <si>
    <t>mm</t>
  </si>
  <si>
    <t>° '</t>
  </si>
  <si>
    <t>7</t>
  </si>
  <si>
    <t>C</t>
  </si>
  <si>
    <t>N/mm</t>
  </si>
  <si>
    <t>5</t>
  </si>
  <si>
    <t>FT011</t>
  </si>
  <si>
    <t>RT022</t>
  </si>
  <si>
    <t>c</t>
  </si>
  <si>
    <t>PDS</t>
  </si>
  <si>
    <t>Ø</t>
  </si>
  <si>
    <t>4 mm</t>
  </si>
  <si>
    <t>Ø 22,22</t>
  </si>
  <si>
    <t>bar</t>
  </si>
  <si>
    <t>15mm</t>
  </si>
  <si>
    <t>TRANS</t>
  </si>
  <si>
    <t>17x25</t>
  </si>
  <si>
    <t>22x26</t>
  </si>
  <si>
    <t>21x20</t>
  </si>
  <si>
    <t>27/57</t>
  </si>
  <si>
    <t>Kg</t>
  </si>
  <si>
    <t>Volume</t>
  </si>
  <si>
    <t>0 W 30</t>
  </si>
  <si>
    <t>PS97727A10</t>
  </si>
  <si>
    <t>75 W 140</t>
  </si>
  <si>
    <t>904895438A</t>
  </si>
  <si>
    <t>LDS</t>
  </si>
  <si>
    <t>2 L</t>
  </si>
  <si>
    <t>PSA -35°C</t>
  </si>
  <si>
    <t>1637756480</t>
  </si>
  <si>
    <t>FRONT</t>
  </si>
  <si>
    <t>REAR</t>
  </si>
  <si>
    <t>GEOMETRY</t>
  </si>
  <si>
    <t>CAMBER</t>
  </si>
  <si>
    <t>TOE</t>
  </si>
  <si>
    <t>R</t>
  </si>
  <si>
    <t>Clicks</t>
  </si>
  <si>
    <t>BRAKES</t>
  </si>
  <si>
    <t>Hot</t>
  </si>
  <si>
    <t>W/o crew</t>
  </si>
  <si>
    <t>Reference</t>
  </si>
  <si>
    <t>-2°15</t>
  </si>
  <si>
    <t>-2°</t>
  </si>
  <si>
    <t>10</t>
  </si>
  <si>
    <t>B</t>
  </si>
  <si>
    <t>12x54</t>
  </si>
  <si>
    <t>12x29</t>
  </si>
  <si>
    <t>17x31</t>
  </si>
  <si>
    <t>BREMBO HTC64</t>
  </si>
  <si>
    <t>Version</t>
  </si>
  <si>
    <t>-1°45</t>
  </si>
  <si>
    <t>-1°35</t>
  </si>
  <si>
    <t>2.0</t>
  </si>
  <si>
    <t>12 F</t>
  </si>
  <si>
    <t>Mintex / F4R</t>
  </si>
  <si>
    <t>TM / Mix 2</t>
  </si>
  <si>
    <t>Left</t>
  </si>
  <si>
    <t>Right</t>
  </si>
  <si>
    <t>Category RC4 values</t>
  </si>
  <si>
    <t>Low</t>
  </si>
  <si>
    <t>Ways</t>
  </si>
  <si>
    <t>Fully screw 
 out of the number of
 clicks indicated</t>
  </si>
  <si>
    <t>Brand/model</t>
  </si>
  <si>
    <t>Friction Faces</t>
  </si>
  <si>
    <t>Ramps (°)</t>
  </si>
  <si>
    <t>Preload</t>
  </si>
  <si>
    <t>120 N.m</t>
  </si>
  <si>
    <t>Recommendations</t>
  </si>
  <si>
    <t>6.5 L</t>
  </si>
  <si>
    <t>Theoretical cup heights (CH)</t>
  </si>
  <si>
    <t>FRONT:</t>
  </si>
  <si>
    <t>REAR:</t>
  </si>
  <si>
    <t>WHISHBONE</t>
  </si>
  <si>
    <t>MAIN SPRINGS</t>
  </si>
  <si>
    <t>ANTIROLL BAR</t>
  </si>
  <si>
    <t>ARB rod length</t>
  </si>
  <si>
    <t>Steering Pump nozzle</t>
  </si>
  <si>
    <t>Handbrake MC</t>
  </si>
  <si>
    <t>Main master cylinder</t>
  </si>
  <si>
    <t>DIFFERENTIAL</t>
  </si>
  <si>
    <t>Steering Fluid :</t>
  </si>
  <si>
    <t>Brake / Clutch Fluid :</t>
  </si>
  <si>
    <t>Coolant :</t>
  </si>
  <si>
    <t>GearBox Oil :</t>
  </si>
  <si>
    <t>Engine Oil :</t>
  </si>
  <si>
    <t xml:space="preserve">E1 Position </t>
  </si>
  <si>
    <t>Low position = Mandatory</t>
  </si>
  <si>
    <t>Homologated value</t>
  </si>
  <si>
    <t>With Crew</t>
  </si>
  <si>
    <t>Theorical camber shims *</t>
  </si>
  <si>
    <t>Theorical TOE Shims *</t>
  </si>
  <si>
    <t>Camber/ Toe incidence:</t>
  </si>
  <si>
    <t>Helper springs</t>
  </si>
  <si>
    <t>* Thickness may vary from 
vehicle to an other</t>
  </si>
  <si>
    <t>Recommended default
 Shims heights</t>
  </si>
  <si>
    <t>New tyres for RH's reference</t>
  </si>
  <si>
    <t>RIDE HEIGHT (RH)</t>
  </si>
  <si>
    <t>N°</t>
  </si>
  <si>
    <t>19/63-17</t>
  </si>
  <si>
    <t>Wheelbase</t>
  </si>
  <si>
    <t>Minimum weight</t>
  </si>
  <si>
    <t>DAMPERS
Setting ( clicks )</t>
  </si>
  <si>
    <t>Steering rack height</t>
  </si>
  <si>
    <t>M-POINT SPACER  (HA)</t>
  </si>
  <si>
    <t>M-POINT SPACER  (BA)</t>
  </si>
  <si>
    <t>BRAKE PADS</t>
  </si>
  <si>
    <t>BRAKE BALANCE</t>
  </si>
  <si>
    <t>STEER</t>
  </si>
  <si>
    <t>TYRES</t>
  </si>
  <si>
    <t>Gearbox Ratio</t>
  </si>
  <si>
    <t>Dimensions</t>
  </si>
  <si>
    <t>Final drive</t>
  </si>
  <si>
    <t>Gears</t>
  </si>
  <si>
    <t>EVO Ratio</t>
  </si>
  <si>
    <t>2553    ( +/-10 )</t>
  </si>
  <si>
    <t>FLUID</t>
  </si>
  <si>
    <t>Reference = Michelin</t>
  </si>
  <si>
    <t>Comments:</t>
  </si>
  <si>
    <r>
      <rPr>
        <u/>
        <sz val="11"/>
        <color theme="0"/>
        <rFont val="Opel Sans"/>
        <family val="2"/>
      </rPr>
      <t>Version</t>
    </r>
    <r>
      <rPr>
        <sz val="11"/>
        <color theme="0"/>
        <rFont val="Opel Sans"/>
        <family val="2"/>
      </rPr>
      <t>:</t>
    </r>
  </si>
  <si>
    <r>
      <t>2025-</t>
    </r>
    <r>
      <rPr>
        <b/>
        <sz val="14"/>
        <color rgb="FFFFFF00"/>
        <rFont val="Opel Sans"/>
        <family val="2"/>
      </rPr>
      <t>A</t>
    </r>
  </si>
  <si>
    <t xml:space="preserve">RH's Target recommended
(Measurement points end of page) </t>
  </si>
  <si>
    <r>
      <rPr>
        <b/>
        <i/>
        <sz val="10"/>
        <rFont val="Opel Sans"/>
        <family val="2"/>
      </rPr>
      <t>6</t>
    </r>
    <r>
      <rPr>
        <i/>
        <sz val="10"/>
        <rFont val="Opel Sans"/>
        <family val="2"/>
      </rPr>
      <t xml:space="preserve"> cup height rotation  =  </t>
    </r>
    <r>
      <rPr>
        <b/>
        <i/>
        <sz val="10"/>
        <rFont val="Opel Sans"/>
        <family val="2"/>
      </rPr>
      <t>10mm</t>
    </r>
    <r>
      <rPr>
        <i/>
        <sz val="10"/>
        <rFont val="Opel Sans"/>
        <family val="2"/>
      </rPr>
      <t xml:space="preserve"> of RH </t>
    </r>
  </si>
  <si>
    <r>
      <rPr>
        <b/>
        <i/>
        <sz val="10"/>
        <rFont val="Opel Sans"/>
        <family val="2"/>
      </rPr>
      <t>5</t>
    </r>
    <r>
      <rPr>
        <i/>
        <sz val="10"/>
        <rFont val="Opel Sans"/>
        <family val="2"/>
      </rPr>
      <t xml:space="preserve"> cup height rotation =  </t>
    </r>
    <r>
      <rPr>
        <b/>
        <i/>
        <sz val="10"/>
        <rFont val="Opel Sans"/>
        <family val="2"/>
      </rPr>
      <t>10mm</t>
    </r>
    <r>
      <rPr>
        <i/>
        <sz val="10"/>
        <rFont val="Opel Sans"/>
        <family val="2"/>
      </rPr>
      <t xml:space="preserve"> of RH </t>
    </r>
  </si>
  <si>
    <r>
      <rPr>
        <b/>
        <i/>
        <sz val="10"/>
        <rFont val="Opel Sans"/>
        <family val="2"/>
      </rPr>
      <t xml:space="preserve"> 0.1mm</t>
    </r>
    <r>
      <rPr>
        <i/>
        <sz val="10"/>
        <rFont val="Opel Sans"/>
        <family val="2"/>
      </rPr>
      <t xml:space="preserve"> of shim</t>
    </r>
    <r>
      <rPr>
        <b/>
        <i/>
        <sz val="10"/>
        <rFont val="Opel Sans"/>
        <family val="2"/>
      </rPr>
      <t xml:space="preserve">  = 0°07' </t>
    </r>
    <r>
      <rPr>
        <i/>
        <sz val="10"/>
        <rFont val="Opel Sans"/>
        <family val="2"/>
      </rPr>
      <t>to the wheel</t>
    </r>
  </si>
  <si>
    <r>
      <rPr>
        <b/>
        <i/>
        <sz val="10"/>
        <rFont val="Opel Sans"/>
        <family val="2"/>
      </rPr>
      <t xml:space="preserve"> 1</t>
    </r>
    <r>
      <rPr>
        <i/>
        <sz val="10"/>
        <rFont val="Opel Sans"/>
        <family val="2"/>
      </rPr>
      <t xml:space="preserve"> shim step  =  </t>
    </r>
    <r>
      <rPr>
        <b/>
        <i/>
        <sz val="10"/>
        <rFont val="Opel Sans"/>
        <family val="2"/>
      </rPr>
      <t xml:space="preserve"> 0°07'</t>
    </r>
    <r>
      <rPr>
        <i/>
        <sz val="10"/>
        <rFont val="Opel Sans"/>
        <family val="2"/>
      </rPr>
      <t xml:space="preserve"> to the wheel</t>
    </r>
  </si>
  <si>
    <r>
      <rPr>
        <b/>
        <i/>
        <sz val="10"/>
        <rFont val="Opel Sans"/>
        <family val="2"/>
      </rPr>
      <t xml:space="preserve"> 1/2</t>
    </r>
    <r>
      <rPr>
        <i/>
        <sz val="10"/>
        <rFont val="Opel Sans"/>
        <family val="2"/>
      </rPr>
      <t xml:space="preserve"> of rod rotation =  0.75mm of Rod length</t>
    </r>
    <r>
      <rPr>
        <b/>
        <i/>
        <sz val="10"/>
        <rFont val="Opel Sans"/>
        <family val="2"/>
      </rPr>
      <t xml:space="preserve">  =  2.0mm </t>
    </r>
    <r>
      <rPr>
        <i/>
        <sz val="10"/>
        <rFont val="Opel Sans"/>
        <family val="2"/>
      </rPr>
      <t>toe</t>
    </r>
    <r>
      <rPr>
        <b/>
        <i/>
        <sz val="10"/>
        <rFont val="Opel Sans"/>
        <family val="2"/>
      </rPr>
      <t xml:space="preserve"> </t>
    </r>
    <r>
      <rPr>
        <i/>
        <sz val="10"/>
        <rFont val="Opel Sans"/>
        <family val="2"/>
      </rPr>
      <t xml:space="preserve">to the wheel. </t>
    </r>
  </si>
  <si>
    <r>
      <rPr>
        <b/>
        <i/>
        <sz val="10"/>
        <rFont val="Opel Sans"/>
        <family val="2"/>
      </rPr>
      <t xml:space="preserve"> - 0°30'</t>
    </r>
    <r>
      <rPr>
        <i/>
        <sz val="10"/>
        <rFont val="Opel Sans"/>
        <family val="2"/>
      </rPr>
      <t xml:space="preserve"> of camber variation</t>
    </r>
    <r>
      <rPr>
        <b/>
        <i/>
        <sz val="10"/>
        <rFont val="Opel Sans"/>
        <family val="2"/>
      </rPr>
      <t xml:space="preserve">  =</t>
    </r>
    <r>
      <rPr>
        <i/>
        <sz val="10"/>
        <rFont val="Opel Sans"/>
        <family val="2"/>
      </rPr>
      <t xml:space="preserve"> </t>
    </r>
    <r>
      <rPr>
        <b/>
        <i/>
        <sz val="10"/>
        <rFont val="Opel Sans"/>
        <family val="2"/>
      </rPr>
      <t xml:space="preserve">+ 2.0mm </t>
    </r>
    <r>
      <rPr>
        <i/>
        <sz val="10"/>
        <rFont val="Opel Sans"/>
        <family val="2"/>
      </rPr>
      <t xml:space="preserve">toe to the wheel. </t>
    </r>
  </si>
  <si>
    <r>
      <rPr>
        <b/>
        <i/>
        <sz val="10"/>
        <rFont val="Opel Sans"/>
        <family val="2"/>
      </rPr>
      <t xml:space="preserve"> 1</t>
    </r>
    <r>
      <rPr>
        <i/>
        <sz val="10"/>
        <rFont val="Opel Sans"/>
        <family val="2"/>
      </rPr>
      <t xml:space="preserve"> Shim step</t>
    </r>
    <r>
      <rPr>
        <b/>
        <i/>
        <sz val="10"/>
        <rFont val="Opel Sans"/>
        <family val="2"/>
      </rPr>
      <t xml:space="preserve">  =  1mm</t>
    </r>
    <r>
      <rPr>
        <i/>
        <sz val="10"/>
        <rFont val="Opel Sans"/>
        <family val="2"/>
      </rPr>
      <t xml:space="preserve"> to the wheel</t>
    </r>
  </si>
  <si>
    <r>
      <rPr>
        <b/>
        <i/>
        <sz val="10"/>
        <rFont val="Opel Sans"/>
        <family val="2"/>
      </rPr>
      <t xml:space="preserve"> - 0°07'</t>
    </r>
    <r>
      <rPr>
        <i/>
        <sz val="10"/>
        <rFont val="Opel Sans"/>
        <family val="2"/>
      </rPr>
      <t xml:space="preserve"> of camber variation</t>
    </r>
    <r>
      <rPr>
        <b/>
        <i/>
        <sz val="10"/>
        <rFont val="Opel Sans"/>
        <family val="2"/>
      </rPr>
      <t xml:space="preserve"> =  - 0.4 mm</t>
    </r>
    <r>
      <rPr>
        <i/>
        <sz val="10"/>
        <rFont val="Opel Sans"/>
        <family val="2"/>
      </rPr>
      <t xml:space="preserve"> toe at the wheel </t>
    </r>
  </si>
  <si>
    <t xml:space="preserve">3.5 L (+1.5 L radia) </t>
  </si>
  <si>
    <t xml:space="preserve">1 L  (+0.1 L radia) </t>
  </si>
  <si>
    <r>
      <rPr>
        <b/>
        <sz val="11"/>
        <rFont val="Opel Sans"/>
        <family val="2"/>
      </rPr>
      <t xml:space="preserve">                                                  c</t>
    </r>
    <r>
      <rPr>
        <sz val="11"/>
        <rFont val="Opel Sans"/>
        <family val="2"/>
      </rPr>
      <t>= low speed compression /</t>
    </r>
    <r>
      <rPr>
        <b/>
        <sz val="11"/>
        <rFont val="Opel Sans"/>
        <family val="2"/>
      </rPr>
      <t xml:space="preserve"> C</t>
    </r>
    <r>
      <rPr>
        <sz val="11"/>
        <rFont val="Opel Sans"/>
        <family val="2"/>
      </rPr>
      <t>= high speed compression /</t>
    </r>
    <r>
      <rPr>
        <b/>
        <sz val="11"/>
        <rFont val="Opel Sans"/>
        <family val="2"/>
      </rPr>
      <t xml:space="preserve"> R</t>
    </r>
    <r>
      <rPr>
        <sz val="11"/>
        <rFont val="Opel Sans"/>
        <family val="2"/>
      </rPr>
      <t>= Rebound/</t>
    </r>
    <r>
      <rPr>
        <b/>
        <sz val="11"/>
        <rFont val="Opel Sans"/>
        <family val="2"/>
      </rPr>
      <t xml:space="preserve">  PDS</t>
    </r>
    <r>
      <rPr>
        <sz val="11"/>
        <rFont val="Opel Sans"/>
        <family val="2"/>
      </rPr>
      <t xml:space="preserve">= Progressive damping System ( hydraulic ) </t>
    </r>
  </si>
  <si>
    <r>
      <t xml:space="preserve">TARMAC SET-UP - </t>
    </r>
    <r>
      <rPr>
        <b/>
        <sz val="18"/>
        <color rgb="FFFFFF00"/>
        <rFont val="Opel Sans"/>
        <family val="2"/>
      </rPr>
      <t xml:space="preserve">LOW Grip </t>
    </r>
  </si>
  <si>
    <r>
      <t xml:space="preserve">TARMAC SET-UP - </t>
    </r>
    <r>
      <rPr>
        <b/>
        <sz val="18"/>
        <color rgb="FFFFFF00"/>
        <rFont val="Opel Sans"/>
        <family val="2"/>
      </rPr>
      <t xml:space="preserve">HIGH Grip </t>
    </r>
  </si>
  <si>
    <r>
      <t xml:space="preserve">TYRE PRESSURE 
</t>
    </r>
    <r>
      <rPr>
        <sz val="10"/>
        <rFont val="Opel Sans"/>
        <family val="2"/>
      </rPr>
      <t>for set up</t>
    </r>
  </si>
  <si>
    <t>17/65-15 LTX XL 92</t>
  </si>
  <si>
    <t>-1°50</t>
  </si>
  <si>
    <t>FG010</t>
  </si>
  <si>
    <t>RG018</t>
  </si>
  <si>
    <t>TM / Mix 1</t>
  </si>
  <si>
    <t>42/63</t>
  </si>
  <si>
    <r>
      <t xml:space="preserve">SET-UP - </t>
    </r>
    <r>
      <rPr>
        <b/>
        <sz val="18"/>
        <color rgb="FFFFFF00"/>
        <rFont val="Opel Sans"/>
        <family val="2"/>
      </rPr>
      <t>GRAVEL</t>
    </r>
  </si>
  <si>
    <r>
      <t>2025-</t>
    </r>
    <r>
      <rPr>
        <b/>
        <sz val="14"/>
        <color rgb="FFFFFF00"/>
        <rFont val="Opel Sans"/>
        <family val="2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</si>
</sst>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dd/mm/yy;@"/>
    <numFmt numFmtId="166" formatCode="0.0"/>
    <numFmt numFmtId="167" formatCode="0&quot; bar&quot;"/>
    <numFmt numFmtId="168" formatCode="0.0&quot; mm&quot;"/>
  </numFmts>
  <fonts count="4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i/>
      <sz val="14"/>
      <color theme="4" tint="-0.249977111117893"/>
      <name val="Peugeot"/>
      <family val="3"/>
    </font>
    <font>
      <sz val="10"/>
      <color rgb="FFFF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4"/>
      <color theme="0"/>
      <name val="Opel Sans"/>
      <family val="2"/>
    </font>
    <font>
      <b/>
      <sz val="14"/>
      <color rgb="FFFFFF00"/>
      <name val="Opel Sans"/>
      <family val="2"/>
    </font>
    <font>
      <sz val="10"/>
      <name val="Opel Sans"/>
      <family val="2"/>
    </font>
    <font>
      <sz val="10"/>
      <color rgb="FFFF0000"/>
      <name val="Opel Sans"/>
      <family val="2"/>
    </font>
    <font>
      <i/>
      <sz val="10"/>
      <name val="Opel Sans"/>
      <family val="2"/>
    </font>
    <font>
      <b/>
      <i/>
      <sz val="10"/>
      <name val="Opel Sans"/>
      <family val="2"/>
    </font>
    <font>
      <i/>
      <sz val="10"/>
      <color rgb="FFFF0000"/>
      <name val="Opel Sans"/>
      <family val="2"/>
    </font>
    <font>
      <sz val="11"/>
      <name val="Opel Sans"/>
      <family val="2"/>
    </font>
    <font>
      <b/>
      <sz val="11"/>
      <color theme="0"/>
      <name val="Opel Sans"/>
      <family val="2"/>
    </font>
    <font>
      <b/>
      <sz val="11"/>
      <color rgb="FFFFFF00"/>
      <name val="Opel Sans"/>
      <family val="2"/>
    </font>
    <font>
      <sz val="11"/>
      <color theme="0"/>
      <name val="Opel Sans"/>
      <family val="2"/>
    </font>
    <font>
      <u/>
      <sz val="11"/>
      <color theme="0"/>
      <name val="Opel Sans"/>
      <family val="2"/>
    </font>
    <font>
      <sz val="11"/>
      <color rgb="FFFF0000"/>
      <name val="Opel Sans"/>
      <family val="2"/>
    </font>
    <font>
      <b/>
      <sz val="11"/>
      <name val="Opel Sans"/>
      <family val="2"/>
    </font>
    <font>
      <b/>
      <i/>
      <u/>
      <sz val="11"/>
      <name val="Opel Sans"/>
      <family val="2"/>
    </font>
    <font>
      <i/>
      <sz val="11"/>
      <name val="Opel Sans"/>
      <family val="2"/>
    </font>
    <font>
      <sz val="11"/>
      <color rgb="FFFFFF00"/>
      <name val="Opel Sans"/>
      <family val="2"/>
    </font>
    <font>
      <b/>
      <i/>
      <sz val="11"/>
      <name val="Opel Sans"/>
      <family val="2"/>
    </font>
    <font>
      <i/>
      <sz val="11"/>
      <color rgb="FFFFFF00"/>
      <name val="Opel Sans"/>
      <family val="2"/>
    </font>
    <font>
      <u/>
      <sz val="11"/>
      <name val="Opel Sans"/>
      <family val="2"/>
    </font>
    <font>
      <b/>
      <sz val="18"/>
      <color theme="0"/>
      <name val="Opel Sans"/>
      <family val="2"/>
    </font>
    <font>
      <b/>
      <sz val="18"/>
      <color rgb="FFFFFF00"/>
      <name val="Opel Sans"/>
      <family val="2"/>
    </font>
    <font>
      <b/>
      <sz val="11"/>
      <color theme="1"/>
      <name val="Opel San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1" applyNumberFormat="0" applyFont="0" applyFill="0" applyProtection="0">
      <alignment horizontal="centerContinuous"/>
    </xf>
    <xf numFmtId="0" fontId="1" fillId="0" borderId="0"/>
    <xf numFmtId="0" fontId="1" fillId="0" borderId="0"/>
    <xf numFmtId="164" fontId="1" fillId="0" borderId="35" applyNumberFormat="0" applyFont="0" applyFill="0" applyProtection="0">
      <alignment horizontal="centerContinuous"/>
    </xf>
    <xf numFmtId="9" fontId="1" fillId="0" borderId="0" applyFont="0" applyFill="0" applyBorder="0" applyAlignment="0" applyProtection="0"/>
    <xf numFmtId="164" fontId="1" fillId="0" borderId="82" applyNumberFormat="0" applyFont="0" applyFill="0" applyProtection="0">
      <alignment horizontal="centerContinuous"/>
    </xf>
    <xf numFmtId="164" fontId="1" fillId="0" borderId="82" applyNumberFormat="0" applyFont="0" applyFill="0" applyProtection="0">
      <alignment horizontal="centerContinuous"/>
    </xf>
  </cellStyleXfs>
  <cellXfs count="6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2" fillId="2" borderId="0" xfId="1" applyNumberFormat="1" applyFont="1" applyFill="1" applyBorder="1" applyAlignment="1">
      <alignment horizontal="centerContinuous" vertical="center"/>
    </xf>
    <xf numFmtId="0" fontId="2" fillId="2" borderId="0" xfId="1" applyNumberFormat="1" applyFont="1" applyFill="1" applyBorder="1" applyAlignment="1">
      <alignment horizontal="centerContinuous" vertical="center"/>
    </xf>
    <xf numFmtId="0" fontId="1" fillId="2" borderId="1" xfId="1" applyNumberFormat="1" applyFill="1" applyAlignment="1">
      <alignment horizontal="centerContinuous" vertical="center"/>
    </xf>
    <xf numFmtId="0" fontId="1" fillId="2" borderId="6" xfId="1" applyNumberFormat="1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1" fillId="2" borderId="5" xfId="1" applyNumberFormat="1" applyFill="1" applyBorder="1" applyAlignment="1">
      <alignment vertical="center"/>
    </xf>
    <xf numFmtId="0" fontId="1" fillId="2" borderId="10" xfId="1" applyNumberFormat="1" applyFill="1" applyBorder="1" applyAlignment="1">
      <alignment horizontal="centerContinuous" vertical="center"/>
    </xf>
    <xf numFmtId="0" fontId="1" fillId="2" borderId="11" xfId="1" applyNumberForma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7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1" fillId="2" borderId="9" xfId="0" applyFont="1" applyFill="1" applyBorder="1" applyAlignment="1">
      <alignment vertical="center"/>
    </xf>
    <xf numFmtId="0" fontId="1" fillId="2" borderId="9" xfId="0" quotePrefix="1" applyFont="1" applyFill="1" applyBorder="1" applyAlignment="1">
      <alignment horizontal="left" vertical="center"/>
    </xf>
    <xf numFmtId="0" fontId="1" fillId="2" borderId="0" xfId="1" applyNumberFormat="1" applyFont="1" applyFill="1" applyBorder="1" applyAlignment="1">
      <alignment vertical="center"/>
    </xf>
    <xf numFmtId="0" fontId="1" fillId="0" borderId="6" xfId="1" applyNumberForma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0" fillId="0" borderId="3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6" fillId="0" borderId="1" xfId="1" applyNumberFormat="1" applyFont="1" applyFill="1" applyAlignment="1">
      <alignment horizontal="centerContinuous" vertical="center"/>
    </xf>
    <xf numFmtId="0" fontId="5" fillId="0" borderId="1" xfId="1" applyNumberFormat="1" applyFont="1" applyFill="1" applyAlignment="1">
      <alignment horizontal="centerContinuous" vertical="center"/>
    </xf>
    <xf numFmtId="0" fontId="1" fillId="0" borderId="0" xfId="0" quotePrefix="1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" fillId="0" borderId="3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1" fillId="2" borderId="42" xfId="1" applyNumberFormat="1" applyFill="1" applyBorder="1" applyAlignment="1">
      <alignment horizontal="centerContinuous" vertical="center"/>
    </xf>
    <xf numFmtId="0" fontId="0" fillId="2" borderId="45" xfId="0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2" borderId="39" xfId="1" applyNumberFormat="1" applyFont="1" applyFill="1" applyBorder="1" applyAlignment="1">
      <alignment horizontal="centerContinuous"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6" borderId="35" xfId="0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" fillId="2" borderId="40" xfId="0" quotePrefix="1" applyFont="1" applyFill="1" applyBorder="1" applyAlignment="1">
      <alignment horizontal="center" vertical="center"/>
    </xf>
    <xf numFmtId="0" fontId="1" fillId="2" borderId="41" xfId="1" applyNumberFormat="1" applyFill="1" applyBorder="1" applyAlignment="1">
      <alignment vertical="center"/>
    </xf>
    <xf numFmtId="0" fontId="1" fillId="0" borderId="35" xfId="0" quotePrefix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0" borderId="59" xfId="1" applyNumberFormat="1" applyFill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1" fillId="0" borderId="67" xfId="1" applyNumberFormat="1" applyFill="1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1" fillId="0" borderId="69" xfId="1" applyNumberForma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1" fillId="0" borderId="39" xfId="1" applyNumberFormat="1" applyFont="1" applyFill="1" applyBorder="1" applyAlignment="1">
      <alignment horizontal="center" vertical="center"/>
    </xf>
    <xf numFmtId="0" fontId="1" fillId="0" borderId="42" xfId="1" applyNumberFormat="1" applyFill="1" applyBorder="1" applyAlignment="1">
      <alignment horizontal="center" vertical="center"/>
    </xf>
    <xf numFmtId="0" fontId="1" fillId="0" borderId="39" xfId="1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" fillId="2" borderId="74" xfId="0" applyFont="1" applyFill="1" applyBorder="1" applyAlignment="1">
      <alignment horizontal="right" vertical="center"/>
    </xf>
    <xf numFmtId="0" fontId="1" fillId="2" borderId="74" xfId="0" applyFont="1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5" xfId="0" applyFill="1" applyBorder="1" applyAlignment="1">
      <alignment horizontal="right" vertical="center"/>
    </xf>
    <xf numFmtId="0" fontId="1" fillId="0" borderId="74" xfId="0" applyFont="1" applyBorder="1" applyAlignment="1">
      <alignment vertical="center"/>
    </xf>
    <xf numFmtId="0" fontId="1" fillId="2" borderId="75" xfId="0" applyFont="1" applyFill="1" applyBorder="1" applyAlignment="1">
      <alignment horizontal="right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5" xfId="0" quotePrefix="1" applyFont="1" applyBorder="1" applyAlignment="1">
      <alignment horizontal="center" vertical="center"/>
    </xf>
    <xf numFmtId="0" fontId="1" fillId="0" borderId="62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8" borderId="0" xfId="0" applyFont="1" applyFill="1" applyBorder="1" applyAlignment="1">
      <alignment vertical="center"/>
    </xf>
    <xf numFmtId="0" fontId="21" fillId="8" borderId="5" xfId="0" applyFont="1" applyFill="1" applyBorder="1" applyAlignment="1">
      <alignment vertical="center"/>
    </xf>
    <xf numFmtId="0" fontId="23" fillId="8" borderId="86" xfId="0" applyFont="1" applyFill="1" applyBorder="1" applyAlignment="1">
      <alignment vertical="center"/>
    </xf>
    <xf numFmtId="0" fontId="22" fillId="8" borderId="86" xfId="0" applyFont="1" applyFill="1" applyBorder="1" applyAlignment="1">
      <alignment vertical="center"/>
    </xf>
    <xf numFmtId="0" fontId="21" fillId="8" borderId="86" xfId="0" applyFont="1" applyFill="1" applyBorder="1" applyAlignment="1">
      <alignment vertical="center"/>
    </xf>
    <xf numFmtId="0" fontId="23" fillId="0" borderId="86" xfId="0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49" fontId="23" fillId="8" borderId="0" xfId="0" applyNumberFormat="1" applyFont="1" applyFill="1" applyBorder="1" applyAlignment="1">
      <alignment vertical="center"/>
    </xf>
    <xf numFmtId="2" fontId="21" fillId="8" borderId="0" xfId="0" applyNumberFormat="1" applyFont="1" applyFill="1" applyBorder="1" applyAlignment="1">
      <alignment vertical="center"/>
    </xf>
    <xf numFmtId="2" fontId="21" fillId="8" borderId="5" xfId="0" applyNumberFormat="1" applyFont="1" applyFill="1" applyBorder="1" applyAlignment="1">
      <alignment vertical="center"/>
    </xf>
    <xf numFmtId="0" fontId="21" fillId="8" borderId="112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9" borderId="4" xfId="0" applyFont="1" applyFill="1" applyBorder="1" applyAlignment="1">
      <alignment vertical="center" textRotation="90"/>
    </xf>
    <xf numFmtId="0" fontId="32" fillId="7" borderId="92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8" borderId="0" xfId="0" applyFont="1" applyFill="1" applyBorder="1" applyAlignment="1">
      <alignment vertical="center"/>
    </xf>
    <xf numFmtId="166" fontId="26" fillId="0" borderId="93" xfId="4" applyNumberFormat="1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vertical="center"/>
    </xf>
    <xf numFmtId="0" fontId="26" fillId="8" borderId="86" xfId="0" applyFont="1" applyFill="1" applyBorder="1" applyAlignment="1">
      <alignment vertical="center"/>
    </xf>
    <xf numFmtId="0" fontId="32" fillId="7" borderId="38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vertical="center"/>
    </xf>
    <xf numFmtId="0" fontId="26" fillId="0" borderId="95" xfId="0" applyFont="1" applyBorder="1" applyAlignment="1">
      <alignment horizontal="center" vertical="center"/>
    </xf>
    <xf numFmtId="0" fontId="26" fillId="0" borderId="96" xfId="7" applyNumberFormat="1" applyFont="1" applyFill="1" applyBorder="1" applyAlignment="1">
      <alignment horizontal="center" vertical="center" wrapText="1"/>
    </xf>
    <xf numFmtId="0" fontId="26" fillId="0" borderId="93" xfId="7" applyNumberFormat="1" applyFont="1" applyFill="1" applyBorder="1" applyAlignment="1">
      <alignment horizontal="center" vertical="center" wrapText="1"/>
    </xf>
    <xf numFmtId="166" fontId="26" fillId="0" borderId="84" xfId="4" applyNumberFormat="1" applyFont="1" applyFill="1" applyBorder="1" applyAlignment="1">
      <alignment horizontal="center" vertical="center" wrapText="1"/>
    </xf>
    <xf numFmtId="0" fontId="26" fillId="8" borderId="83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 wrapText="1"/>
    </xf>
    <xf numFmtId="0" fontId="34" fillId="2" borderId="9" xfId="0" quotePrefix="1" applyFont="1" applyFill="1" applyBorder="1" applyAlignment="1">
      <alignment horizontal="left" vertical="center" wrapText="1"/>
    </xf>
    <xf numFmtId="0" fontId="34" fillId="2" borderId="5" xfId="0" quotePrefix="1" applyFont="1" applyFill="1" applyBorder="1" applyAlignment="1">
      <alignment horizontal="left" vertical="center" wrapText="1"/>
    </xf>
    <xf numFmtId="0" fontId="26" fillId="0" borderId="8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 wrapText="1"/>
    </xf>
    <xf numFmtId="0" fontId="32" fillId="10" borderId="82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left" vertical="center"/>
    </xf>
    <xf numFmtId="0" fontId="26" fillId="8" borderId="5" xfId="0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vertical="center" wrapText="1"/>
    </xf>
    <xf numFmtId="0" fontId="34" fillId="2" borderId="19" xfId="0" quotePrefix="1" applyFont="1" applyFill="1" applyBorder="1" applyAlignment="1">
      <alignment vertical="center" wrapText="1"/>
    </xf>
    <xf numFmtId="0" fontId="26" fillId="0" borderId="96" xfId="0" applyFont="1" applyBorder="1" applyAlignment="1">
      <alignment horizontal="center" vertical="center"/>
    </xf>
    <xf numFmtId="0" fontId="34" fillId="2" borderId="33" xfId="0" quotePrefix="1" applyFont="1" applyFill="1" applyBorder="1" applyAlignment="1">
      <alignment vertical="center" wrapText="1"/>
    </xf>
    <xf numFmtId="0" fontId="34" fillId="2" borderId="34" xfId="0" quotePrefix="1" applyFont="1" applyFill="1" applyBorder="1" applyAlignment="1">
      <alignment vertical="center" wrapText="1"/>
    </xf>
    <xf numFmtId="0" fontId="34" fillId="2" borderId="94" xfId="0" quotePrefix="1" applyFont="1" applyFill="1" applyBorder="1" applyAlignment="1">
      <alignment horizontal="left" vertical="center" wrapText="1"/>
    </xf>
    <xf numFmtId="0" fontId="34" fillId="2" borderId="19" xfId="0" quotePrefix="1" applyFont="1" applyFill="1" applyBorder="1" applyAlignment="1">
      <alignment horizontal="left" vertical="center" wrapText="1"/>
    </xf>
    <xf numFmtId="0" fontId="34" fillId="2" borderId="100" xfId="0" quotePrefix="1" applyFont="1" applyFill="1" applyBorder="1" applyAlignment="1">
      <alignment horizontal="left" vertical="center" wrapText="1"/>
    </xf>
    <xf numFmtId="0" fontId="34" fillId="2" borderId="34" xfId="0" quotePrefix="1" applyFont="1" applyFill="1" applyBorder="1" applyAlignment="1">
      <alignment horizontal="left" vertical="center" wrapText="1"/>
    </xf>
    <xf numFmtId="0" fontId="26" fillId="0" borderId="93" xfId="0" applyFont="1" applyFill="1" applyBorder="1" applyAlignment="1">
      <alignment horizontal="center" vertical="center"/>
    </xf>
    <xf numFmtId="0" fontId="26" fillId="0" borderId="104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49" fontId="26" fillId="0" borderId="82" xfId="0" applyNumberFormat="1" applyFont="1" applyFill="1" applyBorder="1" applyAlignment="1">
      <alignment horizontal="center" vertical="center"/>
    </xf>
    <xf numFmtId="49" fontId="26" fillId="0" borderId="87" xfId="0" applyNumberFormat="1" applyFont="1" applyFill="1" applyBorder="1" applyAlignment="1">
      <alignment horizontal="center" vertical="center"/>
    </xf>
    <xf numFmtId="0" fontId="26" fillId="8" borderId="105" xfId="0" applyFont="1" applyFill="1" applyBorder="1" applyAlignment="1">
      <alignment vertical="center"/>
    </xf>
    <xf numFmtId="0" fontId="32" fillId="10" borderId="96" xfId="0" applyFont="1" applyFill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26" fillId="8" borderId="3" xfId="0" applyFont="1" applyFill="1" applyBorder="1" applyAlignment="1">
      <alignment vertical="center"/>
    </xf>
    <xf numFmtId="0" fontId="26" fillId="8" borderId="19" xfId="0" applyFont="1" applyFill="1" applyBorder="1" applyAlignment="1">
      <alignment vertical="center"/>
    </xf>
    <xf numFmtId="0" fontId="26" fillId="8" borderId="0" xfId="0" applyFont="1" applyFill="1" applyBorder="1" applyAlignment="1">
      <alignment horizontal="center" vertical="center"/>
    </xf>
    <xf numFmtId="0" fontId="26" fillId="8" borderId="82" xfId="0" applyFont="1" applyFill="1" applyBorder="1" applyAlignment="1">
      <alignment horizontal="center" vertical="center"/>
    </xf>
    <xf numFmtId="0" fontId="26" fillId="8" borderId="5" xfId="4" applyNumberFormat="1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6" fillId="8" borderId="107" xfId="0" applyFont="1" applyFill="1" applyBorder="1" applyAlignment="1">
      <alignment horizontal="center" vertical="center"/>
    </xf>
    <xf numFmtId="0" fontId="35" fillId="8" borderId="13" xfId="0" applyFont="1" applyFill="1" applyBorder="1" applyAlignment="1">
      <alignment vertical="center"/>
    </xf>
    <xf numFmtId="0" fontId="26" fillId="8" borderId="112" xfId="0" applyFont="1" applyFill="1" applyBorder="1" applyAlignment="1">
      <alignment vertical="center"/>
    </xf>
    <xf numFmtId="0" fontId="35" fillId="8" borderId="4" xfId="0" applyFont="1" applyFill="1" applyBorder="1" applyAlignment="1">
      <alignment horizontal="center" vertical="center" textRotation="90"/>
    </xf>
    <xf numFmtId="0" fontId="32" fillId="8" borderId="0" xfId="0" applyFont="1" applyFill="1" applyBorder="1" applyAlignment="1">
      <alignment vertical="center"/>
    </xf>
    <xf numFmtId="0" fontId="35" fillId="8" borderId="32" xfId="0" applyFont="1" applyFill="1" applyBorder="1" applyAlignment="1">
      <alignment horizontal="center" vertical="center" textRotation="90"/>
    </xf>
    <xf numFmtId="0" fontId="26" fillId="8" borderId="33" xfId="0" applyFont="1" applyFill="1" applyBorder="1" applyAlignment="1">
      <alignment vertical="center"/>
    </xf>
    <xf numFmtId="0" fontId="26" fillId="8" borderId="34" xfId="0" applyFont="1" applyFill="1" applyBorder="1" applyAlignment="1">
      <alignment vertical="center"/>
    </xf>
    <xf numFmtId="0" fontId="35" fillId="0" borderId="0" xfId="0" applyFont="1" applyAlignment="1">
      <alignment horizontal="center" vertical="center" textRotation="90"/>
    </xf>
    <xf numFmtId="0" fontId="23" fillId="8" borderId="112" xfId="0" applyFont="1" applyFill="1" applyBorder="1" applyAlignment="1">
      <alignment vertical="center"/>
    </xf>
    <xf numFmtId="0" fontId="31" fillId="9" borderId="106" xfId="0" applyFont="1" applyFill="1" applyBorder="1" applyAlignment="1">
      <alignment horizontal="center" vertical="center"/>
    </xf>
    <xf numFmtId="0" fontId="31" fillId="9" borderId="85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vertical="center" textRotation="90"/>
    </xf>
    <xf numFmtId="0" fontId="32" fillId="7" borderId="82" xfId="0" applyFont="1" applyFill="1" applyBorder="1" applyAlignment="1">
      <alignment horizontal="center" vertical="center"/>
    </xf>
    <xf numFmtId="0" fontId="28" fillId="9" borderId="108" xfId="0" applyFont="1" applyFill="1" applyBorder="1" applyAlignment="1">
      <alignment vertical="center" textRotation="90"/>
    </xf>
    <xf numFmtId="0" fontId="26" fillId="0" borderId="93" xfId="0" applyFont="1" applyBorder="1" applyAlignment="1">
      <alignment horizontal="center" vertical="center"/>
    </xf>
    <xf numFmtId="0" fontId="26" fillId="2" borderId="110" xfId="0" applyFont="1" applyFill="1" applyBorder="1" applyAlignment="1">
      <alignment horizontal="center" vertical="center" wrapText="1"/>
    </xf>
    <xf numFmtId="0" fontId="32" fillId="7" borderId="96" xfId="0" applyFont="1" applyFill="1" applyBorder="1" applyAlignment="1">
      <alignment horizontal="center" vertical="center"/>
    </xf>
    <xf numFmtId="0" fontId="23" fillId="0" borderId="111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2" fontId="23" fillId="0" borderId="112" xfId="0" applyNumberFormat="1" applyFont="1" applyFill="1" applyBorder="1" applyAlignment="1">
      <alignment vertical="center"/>
    </xf>
    <xf numFmtId="0" fontId="23" fillId="0" borderId="112" xfId="0" applyFont="1" applyFill="1" applyBorder="1" applyAlignment="1">
      <alignment vertical="center"/>
    </xf>
    <xf numFmtId="2" fontId="23" fillId="8" borderId="112" xfId="0" applyNumberFormat="1" applyFont="1" applyFill="1" applyBorder="1" applyAlignment="1">
      <alignment vertical="center"/>
    </xf>
    <xf numFmtId="0" fontId="25" fillId="8" borderId="112" xfId="0" applyFont="1" applyFill="1" applyBorder="1" applyAlignment="1">
      <alignment vertical="center"/>
    </xf>
    <xf numFmtId="0" fontId="23" fillId="0" borderId="4" xfId="0" applyFont="1" applyBorder="1" applyAlignment="1">
      <alignment horizontal="right" vertical="center"/>
    </xf>
    <xf numFmtId="0" fontId="26" fillId="0" borderId="82" xfId="4" applyNumberFormat="1" applyFont="1" applyFill="1" applyBorder="1" applyAlignment="1">
      <alignment horizontal="center" vertical="center" wrapText="1"/>
    </xf>
    <xf numFmtId="0" fontId="32" fillId="7" borderId="96" xfId="0" applyFont="1" applyFill="1" applyBorder="1" applyAlignment="1">
      <alignment horizontal="center" vertical="center" wrapText="1"/>
    </xf>
    <xf numFmtId="0" fontId="26" fillId="2" borderId="96" xfId="4" applyNumberFormat="1" applyFont="1" applyFill="1" applyBorder="1" applyAlignment="1">
      <alignment horizontal="center" vertical="center" wrapText="1"/>
    </xf>
    <xf numFmtId="166" fontId="26" fillId="0" borderId="110" xfId="4" applyNumberFormat="1" applyFont="1" applyFill="1" applyBorder="1" applyAlignment="1">
      <alignment horizontal="center" vertical="center" wrapText="1"/>
    </xf>
    <xf numFmtId="0" fontId="26" fillId="0" borderId="96" xfId="4" applyNumberFormat="1" applyFont="1" applyFill="1" applyBorder="1" applyAlignment="1">
      <alignment horizontal="center" vertical="center" wrapText="1"/>
    </xf>
    <xf numFmtId="0" fontId="26" fillId="0" borderId="93" xfId="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66" fontId="26" fillId="0" borderId="101" xfId="4" applyNumberFormat="1" applyFont="1" applyFill="1" applyBorder="1" applyAlignment="1">
      <alignment horizontal="center" vertical="center" wrapText="1"/>
    </xf>
    <xf numFmtId="0" fontId="32" fillId="7" borderId="82" xfId="0" applyFont="1" applyFill="1" applyBorder="1" applyAlignment="1">
      <alignment horizontal="center" vertical="center" wrapText="1"/>
    </xf>
    <xf numFmtId="0" fontId="26" fillId="8" borderId="3" xfId="4" applyNumberFormat="1" applyFont="1" applyFill="1" applyBorder="1" applyAlignment="1">
      <alignment horizontal="center" vertical="center" wrapText="1"/>
    </xf>
    <xf numFmtId="0" fontId="26" fillId="8" borderId="3" xfId="4" applyNumberFormat="1" applyFont="1" applyFill="1" applyBorder="1" applyAlignment="1">
      <alignment horizontal="center" vertical="center"/>
    </xf>
    <xf numFmtId="0" fontId="26" fillId="8" borderId="86" xfId="4" applyNumberFormat="1" applyFont="1" applyFill="1" applyBorder="1" applyAlignment="1">
      <alignment horizontal="center" vertical="center" wrapText="1"/>
    </xf>
    <xf numFmtId="0" fontId="26" fillId="8" borderId="86" xfId="4" applyNumberFormat="1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26" fillId="0" borderId="82" xfId="2" applyFont="1" applyBorder="1" applyAlignment="1">
      <alignment horizontal="center" vertical="center"/>
    </xf>
    <xf numFmtId="0" fontId="26" fillId="0" borderId="84" xfId="2" applyFont="1" applyBorder="1" applyAlignment="1">
      <alignment horizontal="center" vertical="center"/>
    </xf>
    <xf numFmtId="0" fontId="26" fillId="0" borderId="81" xfId="2" applyFont="1" applyBorder="1" applyAlignment="1">
      <alignment horizontal="center" vertical="center"/>
    </xf>
    <xf numFmtId="0" fontId="32" fillId="10" borderId="96" xfId="0" applyFont="1" applyFill="1" applyBorder="1" applyAlignment="1">
      <alignment horizontal="center" vertical="center"/>
    </xf>
    <xf numFmtId="0" fontId="32" fillId="10" borderId="82" xfId="0" applyFont="1" applyFill="1" applyBorder="1" applyAlignment="1">
      <alignment horizontal="center" vertical="center"/>
    </xf>
    <xf numFmtId="0" fontId="32" fillId="7" borderId="82" xfId="0" applyFont="1" applyFill="1" applyBorder="1" applyAlignment="1">
      <alignment horizontal="center" vertical="center"/>
    </xf>
    <xf numFmtId="166" fontId="21" fillId="0" borderId="82" xfId="4" applyNumberFormat="1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 wrapText="1"/>
    </xf>
    <xf numFmtId="0" fontId="21" fillId="0" borderId="96" xfId="0" applyFont="1" applyFill="1" applyBorder="1" applyAlignment="1">
      <alignment vertical="center"/>
    </xf>
    <xf numFmtId="166" fontId="21" fillId="0" borderId="110" xfId="4" applyNumberFormat="1" applyFont="1" applyFill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1" fillId="0" borderId="96" xfId="0" applyFont="1" applyBorder="1" applyAlignment="1">
      <alignment vertical="center"/>
    </xf>
    <xf numFmtId="0" fontId="26" fillId="0" borderId="82" xfId="7" applyNumberFormat="1" applyFont="1" applyFill="1" applyAlignment="1">
      <alignment horizontal="center" vertical="center" wrapText="1"/>
    </xf>
    <xf numFmtId="0" fontId="35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166" fontId="26" fillId="0" borderId="93" xfId="7" applyNumberFormat="1" applyFont="1" applyFill="1" applyBorder="1" applyAlignment="1">
      <alignment horizontal="center" vertical="center" wrapText="1"/>
    </xf>
    <xf numFmtId="166" fontId="21" fillId="0" borderId="82" xfId="7" applyNumberFormat="1" applyFont="1" applyFill="1" applyAlignment="1">
      <alignment horizontal="center" vertical="center" wrapText="1"/>
    </xf>
    <xf numFmtId="0" fontId="23" fillId="8" borderId="118" xfId="0" applyFont="1" applyFill="1" applyBorder="1" applyAlignment="1">
      <alignment vertical="center"/>
    </xf>
    <xf numFmtId="0" fontId="21" fillId="8" borderId="0" xfId="0" applyFont="1" applyFill="1" applyAlignment="1">
      <alignment vertical="center"/>
    </xf>
    <xf numFmtId="166" fontId="26" fillId="0" borderId="116" xfId="7" applyNumberFormat="1" applyFont="1" applyFill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/>
    </xf>
    <xf numFmtId="166" fontId="21" fillId="0" borderId="116" xfId="7" applyNumberFormat="1" applyFont="1" applyFill="1" applyBorder="1" applyAlignment="1">
      <alignment horizontal="center" vertical="center" wrapText="1"/>
    </xf>
    <xf numFmtId="2" fontId="23" fillId="0" borderId="118" xfId="0" applyNumberFormat="1" applyFont="1" applyBorder="1" applyAlignment="1">
      <alignment vertical="center"/>
    </xf>
    <xf numFmtId="0" fontId="23" fillId="0" borderId="118" xfId="0" applyFont="1" applyBorder="1" applyAlignment="1">
      <alignment vertical="center"/>
    </xf>
    <xf numFmtId="0" fontId="21" fillId="8" borderId="118" xfId="0" applyFont="1" applyFill="1" applyBorder="1" applyAlignment="1">
      <alignment vertical="center"/>
    </xf>
    <xf numFmtId="0" fontId="23" fillId="0" borderId="86" xfId="0" applyFont="1" applyBorder="1" applyAlignment="1">
      <alignment vertical="center"/>
    </xf>
    <xf numFmtId="2" fontId="23" fillId="8" borderId="118" xfId="0" applyNumberFormat="1" applyFont="1" applyFill="1" applyBorder="1" applyAlignment="1">
      <alignment vertical="center"/>
    </xf>
    <xf numFmtId="0" fontId="25" fillId="8" borderId="118" xfId="0" applyFont="1" applyFill="1" applyBorder="1" applyAlignment="1">
      <alignment vertical="center"/>
    </xf>
    <xf numFmtId="0" fontId="23" fillId="8" borderId="0" xfId="0" applyFont="1" applyFill="1" applyAlignment="1">
      <alignment vertical="center"/>
    </xf>
    <xf numFmtId="49" fontId="23" fillId="8" borderId="0" xfId="0" applyNumberFormat="1" applyFont="1" applyFill="1" applyAlignment="1">
      <alignment vertical="center"/>
    </xf>
    <xf numFmtId="2" fontId="21" fillId="8" borderId="0" xfId="0" applyNumberFormat="1" applyFont="1" applyFill="1" applyAlignment="1">
      <alignment vertical="center"/>
    </xf>
    <xf numFmtId="166" fontId="26" fillId="0" borderId="84" xfId="7" applyNumberFormat="1" applyFont="1" applyFill="1" applyBorder="1" applyAlignment="1">
      <alignment horizontal="center" vertical="center" wrapText="1"/>
    </xf>
    <xf numFmtId="0" fontId="26" fillId="8" borderId="118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 wrapText="1"/>
    </xf>
    <xf numFmtId="0" fontId="26" fillId="2" borderId="11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2" fillId="10" borderId="119" xfId="0" applyFont="1" applyFill="1" applyBorder="1" applyAlignment="1">
      <alignment horizontal="center" vertical="center"/>
    </xf>
    <xf numFmtId="0" fontId="32" fillId="10" borderId="86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166" fontId="26" fillId="0" borderId="101" xfId="7" applyNumberFormat="1" applyFont="1" applyFill="1" applyBorder="1" applyAlignment="1">
      <alignment horizontal="center" vertical="center" wrapText="1"/>
    </xf>
    <xf numFmtId="0" fontId="26" fillId="0" borderId="104" xfId="0" applyFont="1" applyBorder="1" applyAlignment="1">
      <alignment horizontal="center" vertical="center"/>
    </xf>
    <xf numFmtId="49" fontId="26" fillId="0" borderId="82" xfId="0" applyNumberFormat="1" applyFont="1" applyBorder="1" applyAlignment="1">
      <alignment horizontal="center" vertical="center"/>
    </xf>
    <xf numFmtId="49" fontId="26" fillId="0" borderId="87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6" fillId="8" borderId="3" xfId="7" applyNumberFormat="1" applyFont="1" applyFill="1" applyBorder="1" applyAlignment="1">
      <alignment horizontal="center" vertical="center" wrapText="1"/>
    </xf>
    <xf numFmtId="0" fontId="26" fillId="8" borderId="3" xfId="7" applyNumberFormat="1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8" borderId="5" xfId="7" applyNumberFormat="1" applyFont="1" applyFill="1" applyBorder="1" applyAlignment="1">
      <alignment horizontal="center" vertical="center"/>
    </xf>
    <xf numFmtId="0" fontId="26" fillId="8" borderId="86" xfId="7" applyNumberFormat="1" applyFont="1" applyFill="1" applyBorder="1" applyAlignment="1">
      <alignment horizontal="center" vertical="center"/>
    </xf>
    <xf numFmtId="0" fontId="31" fillId="9" borderId="117" xfId="0" applyFont="1" applyFill="1" applyBorder="1" applyAlignment="1">
      <alignment horizontal="center" vertical="center"/>
    </xf>
    <xf numFmtId="0" fontId="26" fillId="2" borderId="96" xfId="7" applyNumberFormat="1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26" fillId="8" borderId="86" xfId="7" applyNumberFormat="1" applyFont="1" applyFill="1" applyBorder="1" applyAlignment="1">
      <alignment horizontal="center" vertical="center" wrapText="1"/>
    </xf>
    <xf numFmtId="0" fontId="32" fillId="8" borderId="0" xfId="0" applyFont="1" applyFill="1" applyAlignment="1">
      <alignment vertical="center"/>
    </xf>
    <xf numFmtId="0" fontId="3" fillId="4" borderId="3" xfId="1" applyNumberFormat="1" applyFont="1" applyFill="1" applyBorder="1" applyAlignment="1">
      <alignment horizontal="center" vertical="center"/>
    </xf>
    <xf numFmtId="0" fontId="3" fillId="4" borderId="19" xfId="1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4" fillId="4" borderId="2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5" fontId="4" fillId="4" borderId="27" xfId="0" applyNumberFormat="1" applyFont="1" applyFill="1" applyBorder="1" applyAlignment="1">
      <alignment horizontal="center" vertical="center"/>
    </xf>
    <xf numFmtId="165" fontId="4" fillId="4" borderId="28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4" borderId="39" xfId="1" applyNumberFormat="1" applyFont="1" applyFill="1" applyBorder="1" applyAlignment="1">
      <alignment horizontal="center" vertical="center"/>
    </xf>
    <xf numFmtId="0" fontId="6" fillId="4" borderId="40" xfId="1" applyNumberFormat="1" applyFont="1" applyFill="1" applyBorder="1" applyAlignment="1">
      <alignment horizontal="center" vertical="center"/>
    </xf>
    <xf numFmtId="0" fontId="6" fillId="4" borderId="41" xfId="1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5" fillId="2" borderId="43" xfId="1" applyNumberFormat="1" applyFont="1" applyFill="1" applyBorder="1" applyAlignment="1">
      <alignment horizontal="center" vertical="center"/>
    </xf>
    <xf numFmtId="0" fontId="5" fillId="2" borderId="44" xfId="1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0" fontId="1" fillId="0" borderId="18" xfId="1" applyNumberFormat="1" applyFill="1" applyBorder="1" applyAlignment="1">
      <alignment horizontal="center" vertical="center"/>
    </xf>
    <xf numFmtId="0" fontId="14" fillId="2" borderId="47" xfId="0" quotePrefix="1" applyFont="1" applyFill="1" applyBorder="1" applyAlignment="1">
      <alignment horizontal="left" vertical="center" wrapText="1"/>
    </xf>
    <xf numFmtId="0" fontId="14" fillId="2" borderId="48" xfId="0" applyFont="1" applyFill="1" applyBorder="1" applyAlignment="1">
      <alignment horizontal="left" vertical="center"/>
    </xf>
    <xf numFmtId="0" fontId="1" fillId="0" borderId="54" xfId="1" quotePrefix="1" applyNumberFormat="1" applyFont="1" applyFill="1" applyBorder="1" applyAlignment="1">
      <alignment horizontal="center" vertical="center"/>
    </xf>
    <xf numFmtId="0" fontId="1" fillId="0" borderId="51" xfId="1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9" xfId="1" applyNumberFormat="1" applyFont="1" applyFill="1" applyBorder="1" applyAlignment="1">
      <alignment horizontal="center" vertical="center"/>
    </xf>
    <xf numFmtId="0" fontId="1" fillId="0" borderId="50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0" borderId="52" xfId="1" applyNumberFormat="1" applyFont="1" applyFill="1" applyBorder="1" applyAlignment="1">
      <alignment horizontal="center" vertical="center" wrapText="1"/>
    </xf>
    <xf numFmtId="0" fontId="1" fillId="0" borderId="53" xfId="1" applyNumberFormat="1" applyFont="1" applyFill="1" applyBorder="1" applyAlignment="1">
      <alignment horizontal="center" vertical="center" wrapText="1"/>
    </xf>
    <xf numFmtId="0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horizontal="center" vertical="center" wrapText="1"/>
    </xf>
    <xf numFmtId="0" fontId="1" fillId="0" borderId="18" xfId="1" applyNumberFormat="1" applyFont="1" applyFill="1" applyBorder="1" applyAlignment="1">
      <alignment horizontal="center" vertical="center"/>
    </xf>
    <xf numFmtId="0" fontId="1" fillId="2" borderId="55" xfId="0" quotePrefix="1" applyFont="1" applyFill="1" applyBorder="1" applyAlignment="1">
      <alignment horizontal="center" vertical="center" wrapText="1"/>
    </xf>
    <xf numFmtId="0" fontId="1" fillId="2" borderId="56" xfId="0" quotePrefix="1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3" borderId="10" xfId="1" applyNumberFormat="1" applyFont="1" applyFill="1" applyBorder="1" applyAlignment="1">
      <alignment horizontal="center" vertical="center"/>
    </xf>
    <xf numFmtId="0" fontId="1" fillId="3" borderId="12" xfId="1" applyNumberFormat="1" applyFont="1" applyFill="1" applyBorder="1" applyAlignment="1">
      <alignment horizontal="center" vertical="center"/>
    </xf>
    <xf numFmtId="0" fontId="1" fillId="3" borderId="18" xfId="1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textRotation="90"/>
    </xf>
    <xf numFmtId="0" fontId="0" fillId="2" borderId="15" xfId="0" applyFill="1" applyBorder="1" applyAlignment="1">
      <alignment horizontal="center" vertical="center" textRotation="90"/>
    </xf>
    <xf numFmtId="0" fontId="1" fillId="0" borderId="55" xfId="1" applyNumberFormat="1" applyFont="1" applyFill="1" applyBorder="1" applyAlignment="1">
      <alignment horizontal="center" vertical="center"/>
    </xf>
    <xf numFmtId="0" fontId="1" fillId="0" borderId="56" xfId="1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55" xfId="1" applyNumberFormat="1" applyFont="1" applyFill="1" applyBorder="1" applyAlignment="1">
      <alignment horizontal="left" vertical="center"/>
    </xf>
    <xf numFmtId="0" fontId="1" fillId="0" borderId="56" xfId="1" applyNumberFormat="1" applyFont="1" applyFill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 textRotation="90"/>
    </xf>
    <xf numFmtId="0" fontId="10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2" borderId="39" xfId="1" applyNumberFormat="1" applyFont="1" applyFill="1" applyBorder="1" applyAlignment="1">
      <alignment horizontal="center" vertical="center"/>
    </xf>
    <xf numFmtId="0" fontId="1" fillId="2" borderId="40" xfId="1" applyNumberFormat="1" applyFont="1" applyFill="1" applyBorder="1" applyAlignment="1">
      <alignment horizontal="center" vertical="center"/>
    </xf>
    <xf numFmtId="0" fontId="1" fillId="2" borderId="42" xfId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2" borderId="64" xfId="1" applyNumberFormat="1" applyFont="1" applyFill="1" applyBorder="1" applyAlignment="1">
      <alignment horizontal="center" vertical="center"/>
    </xf>
    <xf numFmtId="0" fontId="1" fillId="2" borderId="62" xfId="1" applyNumberFormat="1" applyFont="1" applyFill="1" applyBorder="1" applyAlignment="1">
      <alignment horizontal="center" vertical="center"/>
    </xf>
    <xf numFmtId="0" fontId="1" fillId="2" borderId="65" xfId="1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textRotation="90"/>
    </xf>
    <xf numFmtId="17" fontId="1" fillId="0" borderId="39" xfId="0" quotePrefix="1" applyNumberFormat="1" applyFont="1" applyBorder="1" applyAlignment="1">
      <alignment horizontal="center" vertical="center"/>
    </xf>
    <xf numFmtId="17" fontId="0" fillId="0" borderId="42" xfId="0" quotePrefix="1" applyNumberForma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0" fillId="0" borderId="42" xfId="0" quotePrefix="1" applyBorder="1" applyAlignment="1">
      <alignment horizontal="center" vertical="center"/>
    </xf>
    <xf numFmtId="0" fontId="1" fillId="0" borderId="42" xfId="1" quotePrefix="1" applyNumberFormat="1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 textRotation="90" wrapText="1"/>
    </xf>
    <xf numFmtId="0" fontId="0" fillId="2" borderId="17" xfId="0" applyFill="1" applyBorder="1" applyAlignment="1">
      <alignment horizontal="center" vertical="center" textRotation="90" wrapText="1"/>
    </xf>
    <xf numFmtId="0" fontId="1" fillId="2" borderId="71" xfId="0" applyFont="1" applyFill="1" applyBorder="1" applyAlignment="1">
      <alignment horizontal="left" vertical="center"/>
    </xf>
    <xf numFmtId="0" fontId="0" fillId="2" borderId="72" xfId="0" applyFill="1" applyBorder="1" applyAlignment="1">
      <alignment horizontal="left" vertical="center"/>
    </xf>
    <xf numFmtId="0" fontId="0" fillId="2" borderId="73" xfId="0" applyFill="1" applyBorder="1" applyAlignment="1">
      <alignment horizontal="left" vertical="center"/>
    </xf>
    <xf numFmtId="0" fontId="0" fillId="2" borderId="59" xfId="0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0" fillId="2" borderId="73" xfId="0" applyFill="1" applyBorder="1" applyAlignment="1">
      <alignment horizontal="right" vertical="center"/>
    </xf>
    <xf numFmtId="0" fontId="0" fillId="2" borderId="72" xfId="0" applyFill="1" applyBorder="1" applyAlignment="1">
      <alignment horizontal="right" vertical="center"/>
    </xf>
    <xf numFmtId="0" fontId="0" fillId="2" borderId="72" xfId="0" applyFill="1" applyBorder="1" applyAlignment="1">
      <alignment horizontal="center" vertical="center"/>
    </xf>
    <xf numFmtId="0" fontId="1" fillId="0" borderId="39" xfId="1" applyNumberFormat="1" applyFill="1" applyBorder="1" applyAlignment="1">
      <alignment horizontal="center" vertical="center"/>
    </xf>
    <xf numFmtId="0" fontId="1" fillId="0" borderId="42" xfId="1" applyNumberForma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2" xfId="1" applyNumberFormat="1" applyFill="1" applyBorder="1" applyAlignment="1">
      <alignment horizontal="center" vertical="center"/>
    </xf>
    <xf numFmtId="0" fontId="1" fillId="5" borderId="39" xfId="1" applyNumberFormat="1" applyFont="1" applyFill="1" applyBorder="1" applyAlignment="1">
      <alignment horizontal="center" vertical="center"/>
    </xf>
    <xf numFmtId="0" fontId="1" fillId="5" borderId="42" xfId="1" applyNumberFormat="1" applyFill="1" applyBorder="1" applyAlignment="1">
      <alignment horizontal="center" vertical="center"/>
    </xf>
    <xf numFmtId="0" fontId="1" fillId="5" borderId="40" xfId="1" applyNumberFormat="1" applyFill="1" applyBorder="1" applyAlignment="1">
      <alignment horizontal="center" vertical="center"/>
    </xf>
    <xf numFmtId="0" fontId="1" fillId="2" borderId="10" xfId="1" applyNumberFormat="1" applyFont="1" applyFill="1" applyBorder="1" applyAlignment="1">
      <alignment horizontal="center" vertical="center"/>
    </xf>
    <xf numFmtId="0" fontId="1" fillId="2" borderId="11" xfId="1" applyNumberFormat="1" applyFill="1" applyBorder="1" applyAlignment="1">
      <alignment horizontal="center" vertical="center"/>
    </xf>
    <xf numFmtId="0" fontId="1" fillId="0" borderId="40" xfId="1" quotePrefix="1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8" xfId="1" applyNumberFormat="1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0" fontId="26" fillId="0" borderId="93" xfId="7" applyNumberFormat="1" applyFont="1" applyFill="1" applyBorder="1" applyAlignment="1">
      <alignment horizontal="center" vertical="center"/>
    </xf>
    <xf numFmtId="1" fontId="23" fillId="0" borderId="81" xfId="4" applyNumberFormat="1" applyFont="1" applyFill="1" applyBorder="1" applyAlignment="1">
      <alignment horizontal="center" vertical="center"/>
    </xf>
    <xf numFmtId="1" fontId="23" fillId="0" borderId="83" xfId="4" applyNumberFormat="1" applyFont="1" applyFill="1" applyBorder="1" applyAlignment="1">
      <alignment horizontal="center" vertical="center"/>
    </xf>
    <xf numFmtId="1" fontId="23" fillId="0" borderId="84" xfId="4" applyNumberFormat="1" applyFont="1" applyFill="1" applyBorder="1" applyAlignment="1">
      <alignment horizontal="center" vertical="center"/>
    </xf>
    <xf numFmtId="0" fontId="34" fillId="0" borderId="94" xfId="0" quotePrefix="1" applyFont="1" applyFill="1" applyBorder="1" applyAlignment="1">
      <alignment horizontal="center" vertical="center" wrapText="1"/>
    </xf>
    <xf numFmtId="0" fontId="34" fillId="0" borderId="19" xfId="0" quotePrefix="1" applyFont="1" applyFill="1" applyBorder="1" applyAlignment="1">
      <alignment horizontal="center" vertical="center" wrapText="1"/>
    </xf>
    <xf numFmtId="0" fontId="34" fillId="0" borderId="9" xfId="0" quotePrefix="1" applyFont="1" applyFill="1" applyBorder="1" applyAlignment="1">
      <alignment horizontal="center" vertical="center" wrapText="1"/>
    </xf>
    <xf numFmtId="0" fontId="34" fillId="0" borderId="5" xfId="0" quotePrefix="1" applyFont="1" applyFill="1" applyBorder="1" applyAlignment="1">
      <alignment horizontal="center" vertical="center" wrapText="1"/>
    </xf>
    <xf numFmtId="14" fontId="29" fillId="9" borderId="3" xfId="0" applyNumberFormat="1" applyFont="1" applyFill="1" applyBorder="1" applyAlignment="1">
      <alignment horizontal="center" vertical="center" wrapText="1"/>
    </xf>
    <xf numFmtId="14" fontId="27" fillId="9" borderId="19" xfId="0" applyNumberFormat="1" applyFont="1" applyFill="1" applyBorder="1" applyAlignment="1">
      <alignment horizontal="center" vertical="center" wrapText="1"/>
    </xf>
    <xf numFmtId="14" fontId="19" fillId="9" borderId="0" xfId="0" applyNumberFormat="1" applyFont="1" applyFill="1" applyBorder="1" applyAlignment="1">
      <alignment horizontal="center" vertical="center"/>
    </xf>
    <xf numFmtId="14" fontId="19" fillId="9" borderId="5" xfId="0" applyNumberFormat="1" applyFont="1" applyFill="1" applyBorder="1" applyAlignment="1">
      <alignment horizontal="center" vertical="center"/>
    </xf>
    <xf numFmtId="0" fontId="34" fillId="0" borderId="94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26" fillId="0" borderId="97" xfId="7" applyNumberFormat="1" applyFont="1" applyFill="1" applyBorder="1" applyAlignment="1">
      <alignment horizontal="center" vertical="center"/>
    </xf>
    <xf numFmtId="0" fontId="26" fillId="0" borderId="98" xfId="7" applyNumberFormat="1" applyFont="1" applyFill="1" applyBorder="1" applyAlignment="1">
      <alignment horizontal="center" vertical="center"/>
    </xf>
    <xf numFmtId="0" fontId="26" fillId="0" borderId="99" xfId="7" applyNumberFormat="1" applyFont="1" applyFill="1" applyBorder="1" applyAlignment="1">
      <alignment horizontal="center" vertical="center"/>
    </xf>
    <xf numFmtId="166" fontId="21" fillId="0" borderId="82" xfId="1" quotePrefix="1" applyNumberFormat="1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6" fontId="34" fillId="0" borderId="9" xfId="4" applyNumberFormat="1" applyFont="1" applyFill="1" applyBorder="1" applyAlignment="1">
      <alignment horizontal="center" vertical="center" wrapText="1"/>
    </xf>
    <xf numFmtId="166" fontId="34" fillId="0" borderId="5" xfId="4" applyNumberFormat="1" applyFont="1" applyFill="1" applyBorder="1" applyAlignment="1">
      <alignment horizontal="center" vertical="center" wrapText="1"/>
    </xf>
    <xf numFmtId="0" fontId="34" fillId="2" borderId="0" xfId="0" quotePrefix="1" applyFont="1" applyFill="1" applyBorder="1" applyAlignment="1">
      <alignment horizontal="center" vertical="center" wrapText="1"/>
    </xf>
    <xf numFmtId="0" fontId="34" fillId="2" borderId="5" xfId="0" quotePrefix="1" applyFont="1" applyFill="1" applyBorder="1" applyAlignment="1">
      <alignment horizontal="center" vertical="center" wrapText="1"/>
    </xf>
    <xf numFmtId="0" fontId="34" fillId="0" borderId="100" xfId="0" quotePrefix="1" applyFont="1" applyFill="1" applyBorder="1" applyAlignment="1">
      <alignment horizontal="center" vertical="center" wrapText="1"/>
    </xf>
    <xf numFmtId="0" fontId="34" fillId="0" borderId="34" xfId="0" quotePrefix="1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textRotation="90"/>
    </xf>
    <xf numFmtId="0" fontId="26" fillId="9" borderId="19" xfId="0" applyFont="1" applyFill="1" applyBorder="1" applyAlignment="1">
      <alignment horizontal="center" vertical="center" textRotation="90"/>
    </xf>
    <xf numFmtId="0" fontId="26" fillId="9" borderId="4" xfId="0" applyFont="1" applyFill="1" applyBorder="1" applyAlignment="1">
      <alignment horizontal="center" vertical="center" textRotation="90"/>
    </xf>
    <xf numFmtId="0" fontId="39" fillId="9" borderId="3" xfId="0" applyFont="1" applyFill="1" applyBorder="1" applyAlignment="1">
      <alignment horizontal="center" vertical="center"/>
    </xf>
    <xf numFmtId="0" fontId="39" fillId="9" borderId="0" xfId="0" applyFont="1" applyFill="1" applyBorder="1" applyAlignment="1">
      <alignment horizontal="center" vertical="center"/>
    </xf>
    <xf numFmtId="166" fontId="32" fillId="10" borderId="82" xfId="1" applyNumberFormat="1" applyFont="1" applyFill="1" applyBorder="1" applyAlignment="1">
      <alignment horizontal="center" vertical="center"/>
    </xf>
    <xf numFmtId="166" fontId="23" fillId="0" borderId="82" xfId="1" applyNumberFormat="1" applyFont="1" applyFill="1" applyBorder="1" applyAlignment="1">
      <alignment horizontal="center" vertical="center"/>
    </xf>
    <xf numFmtId="49" fontId="23" fillId="0" borderId="82" xfId="1" applyNumberFormat="1" applyFont="1" applyFill="1" applyBorder="1" applyAlignment="1">
      <alignment horizontal="center" vertical="center"/>
    </xf>
    <xf numFmtId="0" fontId="28" fillId="9" borderId="89" xfId="0" applyFont="1" applyFill="1" applyBorder="1" applyAlignment="1">
      <alignment horizontal="center" vertical="center" textRotation="255"/>
    </xf>
    <xf numFmtId="0" fontId="28" fillId="9" borderId="90" xfId="0" applyFont="1" applyFill="1" applyBorder="1" applyAlignment="1">
      <alignment horizontal="center" vertical="center" textRotation="255"/>
    </xf>
    <xf numFmtId="0" fontId="28" fillId="9" borderId="91" xfId="0" applyFont="1" applyFill="1" applyBorder="1" applyAlignment="1">
      <alignment horizontal="center" vertical="center" textRotation="255"/>
    </xf>
    <xf numFmtId="1" fontId="32" fillId="10" borderId="93" xfId="4" applyNumberFormat="1" applyFont="1" applyFill="1" applyBorder="1" applyAlignment="1">
      <alignment horizontal="center" vertical="center"/>
    </xf>
    <xf numFmtId="0" fontId="26" fillId="0" borderId="96" xfId="0" quotePrefix="1" applyFont="1" applyBorder="1" applyAlignment="1">
      <alignment horizontal="center" vertical="center" wrapText="1"/>
    </xf>
    <xf numFmtId="0" fontId="26" fillId="0" borderId="96" xfId="0" applyFont="1" applyFill="1" applyBorder="1" applyAlignment="1">
      <alignment horizontal="center" vertical="center"/>
    </xf>
    <xf numFmtId="166" fontId="32" fillId="10" borderId="81" xfId="4" applyNumberFormat="1" applyFont="1" applyFill="1" applyBorder="1" applyAlignment="1">
      <alignment horizontal="center" vertical="center"/>
    </xf>
    <xf numFmtId="166" fontId="32" fillId="10" borderId="83" xfId="4" applyNumberFormat="1" applyFont="1" applyFill="1" applyBorder="1" applyAlignment="1">
      <alignment horizontal="center" vertical="center"/>
    </xf>
    <xf numFmtId="166" fontId="32" fillId="10" borderId="84" xfId="4" applyNumberFormat="1" applyFont="1" applyFill="1" applyBorder="1" applyAlignment="1">
      <alignment horizontal="center" vertical="center"/>
    </xf>
    <xf numFmtId="0" fontId="26" fillId="0" borderId="9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32" fillId="10" borderId="96" xfId="0" applyFont="1" applyFill="1" applyBorder="1" applyAlignment="1">
      <alignment horizontal="center" vertical="center"/>
    </xf>
    <xf numFmtId="0" fontId="26" fillId="0" borderId="96" xfId="4" quotePrefix="1" applyNumberFormat="1" applyFont="1" applyFill="1" applyBorder="1" applyAlignment="1">
      <alignment horizontal="center" vertical="center"/>
    </xf>
    <xf numFmtId="0" fontId="32" fillId="10" borderId="82" xfId="0" quotePrefix="1" applyFont="1" applyFill="1" applyBorder="1" applyAlignment="1">
      <alignment horizontal="center" vertical="center"/>
    </xf>
    <xf numFmtId="0" fontId="32" fillId="10" borderId="82" xfId="0" applyFont="1" applyFill="1" applyBorder="1" applyAlignment="1">
      <alignment horizontal="center" vertical="center"/>
    </xf>
    <xf numFmtId="0" fontId="23" fillId="8" borderId="97" xfId="0" applyFont="1" applyFill="1" applyBorder="1" applyAlignment="1">
      <alignment horizontal="center" vertical="center"/>
    </xf>
    <xf numFmtId="0" fontId="23" fillId="8" borderId="98" xfId="0" applyFont="1" applyFill="1" applyBorder="1" applyAlignment="1">
      <alignment horizontal="center" vertical="center"/>
    </xf>
    <xf numFmtId="0" fontId="23" fillId="8" borderId="99" xfId="0" applyFont="1" applyFill="1" applyBorder="1" applyAlignment="1">
      <alignment horizontal="center" vertical="center"/>
    </xf>
    <xf numFmtId="49" fontId="26" fillId="0" borderId="82" xfId="0" quotePrefix="1" applyNumberFormat="1" applyFont="1" applyFill="1" applyBorder="1" applyAlignment="1" applyProtection="1">
      <alignment horizontal="center" vertical="center"/>
      <protection locked="0"/>
    </xf>
    <xf numFmtId="49" fontId="26" fillId="0" borderId="82" xfId="0" quotePrefix="1" applyNumberFormat="1" applyFont="1" applyFill="1" applyBorder="1" applyAlignment="1">
      <alignment horizontal="center" vertical="center"/>
    </xf>
    <xf numFmtId="49" fontId="26" fillId="0" borderId="81" xfId="0" quotePrefix="1" applyNumberFormat="1" applyFont="1" applyBorder="1" applyAlignment="1">
      <alignment horizontal="center" vertical="center"/>
    </xf>
    <xf numFmtId="49" fontId="26" fillId="0" borderId="83" xfId="0" quotePrefix="1" applyNumberFormat="1" applyFont="1" applyBorder="1" applyAlignment="1">
      <alignment horizontal="center" vertical="center"/>
    </xf>
    <xf numFmtId="49" fontId="26" fillId="0" borderId="84" xfId="0" quotePrefix="1" applyNumberFormat="1" applyFont="1" applyBorder="1" applyAlignment="1">
      <alignment horizontal="center" vertical="center"/>
    </xf>
    <xf numFmtId="49" fontId="26" fillId="0" borderId="81" xfId="0" applyNumberFormat="1" applyFont="1" applyBorder="1" applyAlignment="1">
      <alignment horizontal="center" vertical="center"/>
    </xf>
    <xf numFmtId="49" fontId="26" fillId="0" borderId="83" xfId="0" applyNumberFormat="1" applyFont="1" applyBorder="1" applyAlignment="1">
      <alignment horizontal="center" vertical="center"/>
    </xf>
    <xf numFmtId="49" fontId="26" fillId="0" borderId="84" xfId="0" applyNumberFormat="1" applyFont="1" applyBorder="1" applyAlignment="1">
      <alignment horizontal="center" vertical="center"/>
    </xf>
    <xf numFmtId="0" fontId="32" fillId="10" borderId="81" xfId="0" applyFont="1" applyFill="1" applyBorder="1" applyAlignment="1">
      <alignment horizontal="center" vertical="center"/>
    </xf>
    <xf numFmtId="0" fontId="32" fillId="10" borderId="83" xfId="0" applyFont="1" applyFill="1" applyBorder="1" applyAlignment="1">
      <alignment horizontal="center" vertical="center"/>
    </xf>
    <xf numFmtId="0" fontId="32" fillId="10" borderId="84" xfId="0" applyFont="1" applyFill="1" applyBorder="1" applyAlignment="1">
      <alignment horizontal="center" vertical="center"/>
    </xf>
    <xf numFmtId="167" fontId="32" fillId="10" borderId="82" xfId="1" applyNumberFormat="1" applyFont="1" applyFill="1" applyBorder="1" applyAlignment="1">
      <alignment horizontal="center" vertical="center"/>
    </xf>
    <xf numFmtId="1" fontId="21" fillId="0" borderId="81" xfId="4" applyNumberFormat="1" applyFont="1" applyFill="1" applyBorder="1" applyAlignment="1">
      <alignment horizontal="center" vertical="center"/>
    </xf>
    <xf numFmtId="1" fontId="21" fillId="0" borderId="83" xfId="4" applyNumberFormat="1" applyFont="1" applyFill="1" applyBorder="1" applyAlignment="1">
      <alignment horizontal="center" vertical="center"/>
    </xf>
    <xf numFmtId="1" fontId="21" fillId="0" borderId="84" xfId="4" applyNumberFormat="1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right" vertical="center"/>
    </xf>
    <xf numFmtId="0" fontId="26" fillId="8" borderId="31" xfId="0" applyFont="1" applyFill="1" applyBorder="1" applyAlignment="1">
      <alignment horizontal="right" vertical="center"/>
    </xf>
    <xf numFmtId="0" fontId="26" fillId="8" borderId="81" xfId="0" applyFont="1" applyFill="1" applyBorder="1" applyAlignment="1">
      <alignment horizontal="center" vertical="center"/>
    </xf>
    <xf numFmtId="0" fontId="26" fillId="8" borderId="83" xfId="0" applyFont="1" applyFill="1" applyBorder="1" applyAlignment="1">
      <alignment horizontal="center" vertical="center"/>
    </xf>
    <xf numFmtId="0" fontId="26" fillId="8" borderId="84" xfId="0" applyFont="1" applyFill="1" applyBorder="1" applyAlignment="1">
      <alignment horizontal="center" vertical="center"/>
    </xf>
    <xf numFmtId="49" fontId="26" fillId="8" borderId="81" xfId="4" applyNumberFormat="1" applyFont="1" applyFill="1" applyBorder="1" applyAlignment="1">
      <alignment horizontal="center" vertical="center"/>
    </xf>
    <xf numFmtId="49" fontId="26" fillId="8" borderId="84" xfId="4" applyNumberFormat="1" applyFont="1" applyFill="1" applyBorder="1" applyAlignment="1">
      <alignment horizontal="center" vertical="center"/>
    </xf>
    <xf numFmtId="0" fontId="26" fillId="8" borderId="81" xfId="4" applyNumberFormat="1" applyFont="1" applyFill="1" applyBorder="1" applyAlignment="1">
      <alignment horizontal="center" vertical="center"/>
    </xf>
    <xf numFmtId="0" fontId="26" fillId="8" borderId="83" xfId="4" applyNumberFormat="1" applyFont="1" applyFill="1" applyBorder="1" applyAlignment="1">
      <alignment horizontal="center" vertical="center"/>
    </xf>
    <xf numFmtId="0" fontId="26" fillId="8" borderId="84" xfId="4" applyNumberFormat="1" applyFont="1" applyFill="1" applyBorder="1" applyAlignment="1">
      <alignment horizontal="center" vertical="center"/>
    </xf>
    <xf numFmtId="0" fontId="26" fillId="0" borderId="81" xfId="4" applyNumberFormat="1" applyFont="1" applyFill="1" applyBorder="1" applyAlignment="1">
      <alignment horizontal="center" vertical="center"/>
    </xf>
    <xf numFmtId="0" fontId="26" fillId="0" borderId="84" xfId="4" applyNumberFormat="1" applyFont="1" applyFill="1" applyBorder="1" applyAlignment="1">
      <alignment horizontal="center" vertical="center"/>
    </xf>
    <xf numFmtId="1" fontId="26" fillId="8" borderId="81" xfId="4" applyNumberFormat="1" applyFont="1" applyFill="1" applyBorder="1" applyAlignment="1">
      <alignment horizontal="center" vertical="center"/>
    </xf>
    <xf numFmtId="1" fontId="26" fillId="8" borderId="84" xfId="4" applyNumberFormat="1" applyFont="1" applyFill="1" applyBorder="1" applyAlignment="1">
      <alignment horizontal="center" vertical="center"/>
    </xf>
    <xf numFmtId="49" fontId="32" fillId="10" borderId="82" xfId="1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quotePrefix="1" applyFont="1" applyFill="1" applyBorder="1" applyAlignment="1">
      <alignment horizontal="center" vertical="center" wrapText="1"/>
    </xf>
    <xf numFmtId="0" fontId="34" fillId="0" borderId="100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 textRotation="255"/>
    </xf>
    <xf numFmtId="0" fontId="28" fillId="9" borderId="16" xfId="0" applyFont="1" applyFill="1" applyBorder="1" applyAlignment="1">
      <alignment horizontal="center" vertical="center" textRotation="255"/>
    </xf>
    <xf numFmtId="0" fontId="28" fillId="9" borderId="17" xfId="0" applyFont="1" applyFill="1" applyBorder="1" applyAlignment="1">
      <alignment horizontal="center" vertical="center" textRotation="255"/>
    </xf>
    <xf numFmtId="0" fontId="26" fillId="0" borderId="113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114" xfId="0" applyFont="1" applyFill="1" applyBorder="1" applyAlignment="1">
      <alignment horizontal="center" vertical="center"/>
    </xf>
    <xf numFmtId="0" fontId="26" fillId="0" borderId="100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 textRotation="255" wrapText="1"/>
    </xf>
    <xf numFmtId="0" fontId="28" fillId="9" borderId="16" xfId="0" applyFont="1" applyFill="1" applyBorder="1" applyAlignment="1">
      <alignment horizontal="center" vertical="center" textRotation="255" wrapText="1"/>
    </xf>
    <xf numFmtId="0" fontId="28" fillId="9" borderId="17" xfId="0" applyFont="1" applyFill="1" applyBorder="1" applyAlignment="1">
      <alignment horizontal="center" vertical="center" textRotation="255" wrapText="1"/>
    </xf>
    <xf numFmtId="0" fontId="26" fillId="0" borderId="94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 textRotation="255"/>
    </xf>
    <xf numFmtId="0" fontId="28" fillId="9" borderId="4" xfId="0" applyFont="1" applyFill="1" applyBorder="1" applyAlignment="1">
      <alignment horizontal="center" vertical="center" textRotation="255"/>
    </xf>
    <xf numFmtId="0" fontId="28" fillId="9" borderId="32" xfId="0" applyFont="1" applyFill="1" applyBorder="1" applyAlignment="1">
      <alignment horizontal="center" vertical="center" textRotation="255"/>
    </xf>
    <xf numFmtId="0" fontId="32" fillId="7" borderId="106" xfId="0" applyFont="1" applyFill="1" applyBorder="1" applyAlignment="1">
      <alignment horizontal="center" vertical="center" wrapText="1"/>
    </xf>
    <xf numFmtId="0" fontId="32" fillId="7" borderId="24" xfId="0" applyFont="1" applyFill="1" applyBorder="1" applyAlignment="1">
      <alignment horizontal="center" vertical="center"/>
    </xf>
    <xf numFmtId="0" fontId="32" fillId="7" borderId="85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 textRotation="90"/>
    </xf>
    <xf numFmtId="0" fontId="32" fillId="7" borderId="82" xfId="0" applyFont="1" applyFill="1" applyBorder="1" applyAlignment="1">
      <alignment horizontal="center" vertical="center"/>
    </xf>
    <xf numFmtId="0" fontId="26" fillId="8" borderId="0" xfId="7" applyNumberFormat="1" applyFont="1" applyFill="1" applyBorder="1" applyAlignment="1">
      <alignment horizontal="center" vertical="center" wrapText="1"/>
    </xf>
    <xf numFmtId="0" fontId="26" fillId="8" borderId="0" xfId="7" applyNumberFormat="1" applyFont="1" applyFill="1" applyBorder="1" applyAlignment="1">
      <alignment horizontal="center" vertical="center"/>
    </xf>
    <xf numFmtId="0" fontId="26" fillId="8" borderId="0" xfId="0" applyFont="1" applyFill="1" applyAlignment="1">
      <alignment horizontal="right" vertical="center"/>
    </xf>
    <xf numFmtId="49" fontId="26" fillId="8" borderId="81" xfId="7" applyNumberFormat="1" applyFont="1" applyFill="1" applyBorder="1" applyAlignment="1">
      <alignment horizontal="center" vertical="center"/>
    </xf>
    <xf numFmtId="49" fontId="26" fillId="8" borderId="84" xfId="7" applyNumberFormat="1" applyFont="1" applyFill="1" applyBorder="1" applyAlignment="1">
      <alignment horizontal="center" vertical="center"/>
    </xf>
    <xf numFmtId="0" fontId="26" fillId="8" borderId="81" xfId="7" applyNumberFormat="1" applyFont="1" applyFill="1" applyBorder="1" applyAlignment="1">
      <alignment horizontal="center" vertical="center"/>
    </xf>
    <xf numFmtId="0" fontId="26" fillId="8" borderId="83" xfId="7" applyNumberFormat="1" applyFont="1" applyFill="1" applyBorder="1" applyAlignment="1">
      <alignment horizontal="center" vertical="center"/>
    </xf>
    <xf numFmtId="0" fontId="26" fillId="8" borderId="84" xfId="7" applyNumberFormat="1" applyFont="1" applyFill="1" applyBorder="1" applyAlignment="1">
      <alignment horizontal="center" vertical="center"/>
    </xf>
    <xf numFmtId="0" fontId="26" fillId="0" borderId="81" xfId="7" applyNumberFormat="1" applyFont="1" applyFill="1" applyBorder="1" applyAlignment="1">
      <alignment horizontal="center" vertical="center"/>
    </xf>
    <xf numFmtId="0" fontId="26" fillId="0" borderId="84" xfId="7" applyNumberFormat="1" applyFont="1" applyFill="1" applyBorder="1" applyAlignment="1">
      <alignment horizontal="center" vertical="center"/>
    </xf>
    <xf numFmtId="1" fontId="26" fillId="8" borderId="81" xfId="7" applyNumberFormat="1" applyFont="1" applyFill="1" applyBorder="1" applyAlignment="1">
      <alignment horizontal="center" vertical="center"/>
    </xf>
    <xf numFmtId="1" fontId="26" fillId="8" borderId="84" xfId="7" applyNumberFormat="1" applyFont="1" applyFill="1" applyBorder="1" applyAlignment="1">
      <alignment horizontal="center" vertical="center"/>
    </xf>
    <xf numFmtId="0" fontId="26" fillId="0" borderId="96" xfId="7" quotePrefix="1" applyNumberFormat="1" applyFont="1" applyFill="1" applyBorder="1" applyAlignment="1">
      <alignment horizontal="center" vertical="center"/>
    </xf>
    <xf numFmtId="0" fontId="32" fillId="10" borderId="97" xfId="0" applyFont="1" applyFill="1" applyBorder="1" applyAlignment="1">
      <alignment horizontal="center" vertical="center"/>
    </xf>
    <xf numFmtId="0" fontId="32" fillId="10" borderId="99" xfId="0" applyFont="1" applyFill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49" fontId="26" fillId="0" borderId="82" xfId="0" quotePrefix="1" applyNumberFormat="1" applyFont="1" applyBorder="1" applyAlignment="1" applyProtection="1">
      <alignment horizontal="center" vertical="center"/>
      <protection locked="0"/>
    </xf>
    <xf numFmtId="49" fontId="26" fillId="0" borderId="82" xfId="0" quotePrefix="1" applyNumberFormat="1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26" fillId="0" borderId="96" xfId="0" applyFont="1" applyBorder="1" applyAlignment="1">
      <alignment horizontal="center" vertical="center"/>
    </xf>
    <xf numFmtId="0" fontId="26" fillId="2" borderId="93" xfId="7" applyNumberFormat="1" applyFont="1" applyFill="1" applyBorder="1" applyAlignment="1">
      <alignment horizontal="center" vertical="center"/>
    </xf>
    <xf numFmtId="167" fontId="32" fillId="10" borderId="81" xfId="7" applyNumberFormat="1" applyFont="1" applyFill="1" applyBorder="1" applyAlignment="1">
      <alignment horizontal="center" vertical="center"/>
    </xf>
    <xf numFmtId="167" fontId="32" fillId="10" borderId="83" xfId="7" applyNumberFormat="1" applyFont="1" applyFill="1" applyBorder="1" applyAlignment="1">
      <alignment horizontal="center" vertical="center"/>
    </xf>
    <xf numFmtId="167" fontId="32" fillId="10" borderId="84" xfId="7" applyNumberFormat="1" applyFont="1" applyFill="1" applyBorder="1" applyAlignment="1">
      <alignment horizontal="center" vertical="center"/>
    </xf>
    <xf numFmtId="0" fontId="32" fillId="10" borderId="82" xfId="7" applyNumberFormat="1" applyFont="1" applyFill="1" applyAlignment="1">
      <alignment horizontal="center" vertical="center"/>
    </xf>
    <xf numFmtId="168" fontId="26" fillId="0" borderId="96" xfId="7" applyNumberFormat="1" applyFont="1" applyFill="1" applyBorder="1" applyAlignment="1">
      <alignment horizontal="center" vertical="center"/>
    </xf>
    <xf numFmtId="166" fontId="36" fillId="10" borderId="81" xfId="7" quotePrefix="1" applyNumberFormat="1" applyFont="1" applyFill="1" applyBorder="1" applyAlignment="1">
      <alignment horizontal="center" vertical="center"/>
    </xf>
    <xf numFmtId="166" fontId="36" fillId="10" borderId="84" xfId="7" quotePrefix="1" applyNumberFormat="1" applyFont="1" applyFill="1" applyBorder="1" applyAlignment="1">
      <alignment horizontal="center" vertical="center"/>
    </xf>
    <xf numFmtId="0" fontId="34" fillId="2" borderId="0" xfId="0" quotePrefix="1" applyFont="1" applyFill="1" applyAlignment="1">
      <alignment horizontal="center" vertical="center" wrapText="1"/>
    </xf>
    <xf numFmtId="0" fontId="34" fillId="0" borderId="100" xfId="0" quotePrefix="1" applyFont="1" applyBorder="1" applyAlignment="1">
      <alignment horizontal="center" vertical="center" wrapText="1"/>
    </xf>
    <xf numFmtId="0" fontId="34" fillId="0" borderId="34" xfId="0" quotePrefix="1" applyFont="1" applyBorder="1" applyAlignment="1">
      <alignment horizontal="center" vertical="center" wrapText="1"/>
    </xf>
    <xf numFmtId="166" fontId="26" fillId="5" borderId="36" xfId="7" quotePrefix="1" applyNumberFormat="1" applyFont="1" applyFill="1" applyBorder="1" applyAlignment="1">
      <alignment horizontal="center" vertical="center"/>
    </xf>
    <xf numFmtId="166" fontId="26" fillId="5" borderId="101" xfId="7" quotePrefix="1" applyNumberFormat="1" applyFont="1" applyFill="1" applyBorder="1" applyAlignment="1">
      <alignment horizontal="center" vertical="center"/>
    </xf>
    <xf numFmtId="166" fontId="26" fillId="5" borderId="103" xfId="7" quotePrefix="1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66" fontId="32" fillId="10" borderId="81" xfId="7" applyNumberFormat="1" applyFont="1" applyFill="1" applyBorder="1" applyAlignment="1">
      <alignment horizontal="center" vertical="center"/>
    </xf>
    <xf numFmtId="166" fontId="32" fillId="10" borderId="83" xfId="7" applyNumberFormat="1" applyFont="1" applyFill="1" applyBorder="1" applyAlignment="1">
      <alignment horizontal="center" vertical="center"/>
    </xf>
    <xf numFmtId="166" fontId="32" fillId="10" borderId="84" xfId="7" applyNumberFormat="1" applyFont="1" applyFill="1" applyBorder="1" applyAlignment="1">
      <alignment horizontal="center" vertical="center"/>
    </xf>
    <xf numFmtId="49" fontId="34" fillId="0" borderId="81" xfId="7" applyNumberFormat="1" applyFont="1" applyFill="1" applyBorder="1" applyAlignment="1">
      <alignment horizontal="center" vertical="center"/>
    </xf>
    <xf numFmtId="49" fontId="34" fillId="0" borderId="83" xfId="7" applyNumberFormat="1" applyFont="1" applyFill="1" applyBorder="1" applyAlignment="1">
      <alignment horizontal="center" vertical="center"/>
    </xf>
    <xf numFmtId="49" fontId="34" fillId="0" borderId="84" xfId="7" applyNumberFormat="1" applyFont="1" applyFill="1" applyBorder="1" applyAlignment="1">
      <alignment horizontal="center" vertical="center"/>
    </xf>
    <xf numFmtId="166" fontId="34" fillId="0" borderId="9" xfId="7" applyNumberFormat="1" applyFont="1" applyFill="1" applyBorder="1" applyAlignment="1">
      <alignment horizontal="center" vertical="center" wrapText="1"/>
    </xf>
    <xf numFmtId="166" fontId="34" fillId="0" borderId="5" xfId="7" applyNumberFormat="1" applyFont="1" applyFill="1" applyBorder="1" applyAlignment="1">
      <alignment horizontal="center" vertical="center" wrapText="1"/>
    </xf>
    <xf numFmtId="0" fontId="32" fillId="10" borderId="82" xfId="2" quotePrefix="1" applyFont="1" applyFill="1" applyBorder="1" applyAlignment="1">
      <alignment horizontal="center" vertical="center"/>
    </xf>
    <xf numFmtId="0" fontId="32" fillId="10" borderId="82" xfId="2" applyFont="1" applyFill="1" applyBorder="1" applyAlignment="1">
      <alignment horizontal="center" vertical="center"/>
    </xf>
    <xf numFmtId="49" fontId="26" fillId="0" borderId="81" xfId="2" quotePrefix="1" applyNumberFormat="1" applyFont="1" applyBorder="1" applyAlignment="1">
      <alignment horizontal="center" vertical="center"/>
    </xf>
    <xf numFmtId="49" fontId="26" fillId="0" borderId="83" xfId="2" quotePrefix="1" applyNumberFormat="1" applyFont="1" applyBorder="1" applyAlignment="1">
      <alignment horizontal="center" vertical="center"/>
    </xf>
    <xf numFmtId="49" fontId="26" fillId="0" borderId="84" xfId="2" quotePrefix="1" applyNumberFormat="1" applyFont="1" applyBorder="1" applyAlignment="1">
      <alignment horizontal="center" vertical="center"/>
    </xf>
    <xf numFmtId="49" fontId="26" fillId="0" borderId="81" xfId="2" applyNumberFormat="1" applyFont="1" applyBorder="1" applyAlignment="1">
      <alignment horizontal="center" vertical="center"/>
    </xf>
    <xf numFmtId="49" fontId="26" fillId="0" borderId="83" xfId="2" applyNumberFormat="1" applyFont="1" applyBorder="1" applyAlignment="1">
      <alignment horizontal="center" vertical="center"/>
    </xf>
    <xf numFmtId="49" fontId="26" fillId="0" borderId="84" xfId="2" applyNumberFormat="1" applyFont="1" applyBorder="1" applyAlignment="1">
      <alignment horizontal="center" vertical="center"/>
    </xf>
    <xf numFmtId="0" fontId="32" fillId="10" borderId="81" xfId="2" applyFont="1" applyFill="1" applyBorder="1" applyAlignment="1">
      <alignment horizontal="center" vertical="center"/>
    </xf>
    <xf numFmtId="0" fontId="32" fillId="10" borderId="83" xfId="2" applyFont="1" applyFill="1" applyBorder="1" applyAlignment="1">
      <alignment horizontal="center" vertical="center"/>
    </xf>
    <xf numFmtId="0" fontId="32" fillId="10" borderId="84" xfId="2" applyFont="1" applyFill="1" applyBorder="1" applyAlignment="1">
      <alignment horizontal="center" vertical="center"/>
    </xf>
    <xf numFmtId="166" fontId="23" fillId="0" borderId="82" xfId="7" applyNumberFormat="1" applyFont="1" applyFill="1" applyAlignment="1">
      <alignment horizontal="center" vertical="center"/>
    </xf>
    <xf numFmtId="49" fontId="23" fillId="0" borderId="82" xfId="7" applyNumberFormat="1" applyFont="1" applyFill="1" applyAlignment="1">
      <alignment horizontal="center" vertical="center"/>
    </xf>
    <xf numFmtId="166" fontId="32" fillId="10" borderId="93" xfId="7" applyNumberFormat="1" applyFont="1" applyFill="1" applyBorder="1" applyAlignment="1" applyProtection="1">
      <alignment horizontal="center" vertical="center"/>
      <protection locked="0"/>
    </xf>
    <xf numFmtId="166" fontId="32" fillId="10" borderId="93" xfId="7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166" fontId="32" fillId="10" borderId="82" xfId="7" applyNumberFormat="1" applyFont="1" applyFill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94" xfId="0" quotePrefix="1" applyFont="1" applyBorder="1" applyAlignment="1">
      <alignment horizontal="center" vertical="center" wrapText="1"/>
    </xf>
    <xf numFmtId="0" fontId="34" fillId="0" borderId="19" xfId="0" quotePrefix="1" applyFont="1" applyBorder="1" applyAlignment="1">
      <alignment horizontal="center" vertical="center" wrapText="1"/>
    </xf>
    <xf numFmtId="0" fontId="34" fillId="0" borderId="9" xfId="0" quotePrefix="1" applyFont="1" applyBorder="1" applyAlignment="1">
      <alignment horizontal="center" vertical="center" wrapText="1"/>
    </xf>
    <xf numFmtId="0" fontId="34" fillId="0" borderId="5" xfId="0" quotePrefix="1" applyFont="1" applyBorder="1" applyAlignment="1">
      <alignment horizontal="center" vertical="center" wrapText="1"/>
    </xf>
    <xf numFmtId="166" fontId="23" fillId="0" borderId="81" xfId="7" applyNumberFormat="1" applyFont="1" applyFill="1" applyBorder="1" applyAlignment="1">
      <alignment horizontal="center" vertical="center"/>
    </xf>
    <xf numFmtId="166" fontId="23" fillId="0" borderId="83" xfId="7" applyNumberFormat="1" applyFont="1" applyFill="1" applyBorder="1" applyAlignment="1">
      <alignment horizontal="center" vertical="center"/>
    </xf>
    <xf numFmtId="166" fontId="23" fillId="0" borderId="84" xfId="7" applyNumberFormat="1" applyFont="1" applyFill="1" applyBorder="1" applyAlignment="1">
      <alignment horizontal="center" vertical="center"/>
    </xf>
    <xf numFmtId="166" fontId="21" fillId="0" borderId="81" xfId="7" applyNumberFormat="1" applyFont="1" applyFill="1" applyBorder="1" applyAlignment="1">
      <alignment horizontal="center" vertical="center"/>
    </xf>
    <xf numFmtId="166" fontId="21" fillId="0" borderId="83" xfId="7" applyNumberFormat="1" applyFont="1" applyFill="1" applyBorder="1" applyAlignment="1">
      <alignment horizontal="center" vertical="center"/>
    </xf>
    <xf numFmtId="166" fontId="21" fillId="0" borderId="84" xfId="7" applyNumberFormat="1" applyFont="1" applyFill="1" applyBorder="1" applyAlignment="1">
      <alignment horizontal="center" vertical="center"/>
    </xf>
    <xf numFmtId="49" fontId="32" fillId="10" borderId="82" xfId="7" applyNumberFormat="1" applyFont="1" applyFill="1" applyAlignment="1">
      <alignment horizontal="center" vertical="center"/>
    </xf>
    <xf numFmtId="49" fontId="32" fillId="10" borderId="81" xfId="7" applyNumberFormat="1" applyFont="1" applyFill="1" applyBorder="1" applyAlignment="1">
      <alignment horizontal="center" vertical="center"/>
    </xf>
    <xf numFmtId="49" fontId="32" fillId="10" borderId="84" xfId="7" applyNumberFormat="1" applyFont="1" applyFill="1" applyBorder="1" applyAlignment="1">
      <alignment horizontal="center" vertical="center"/>
    </xf>
    <xf numFmtId="0" fontId="32" fillId="10" borderId="81" xfId="7" applyNumberFormat="1" applyFont="1" applyFill="1" applyBorder="1" applyAlignment="1">
      <alignment horizontal="center" vertical="center"/>
    </xf>
    <xf numFmtId="0" fontId="32" fillId="10" borderId="83" xfId="7" applyNumberFormat="1" applyFont="1" applyFill="1" applyBorder="1" applyAlignment="1">
      <alignment horizontal="center" vertical="center"/>
    </xf>
    <xf numFmtId="0" fontId="32" fillId="10" borderId="84" xfId="7" applyNumberFormat="1" applyFont="1" applyFill="1" applyBorder="1" applyAlignment="1">
      <alignment horizontal="center" vertical="center"/>
    </xf>
    <xf numFmtId="0" fontId="32" fillId="10" borderId="96" xfId="7" applyNumberFormat="1" applyFont="1" applyFill="1" applyBorder="1" applyAlignment="1">
      <alignment horizontal="center" vertical="center"/>
    </xf>
    <xf numFmtId="0" fontId="32" fillId="10" borderId="97" xfId="7" applyNumberFormat="1" applyFont="1" applyFill="1" applyBorder="1" applyAlignment="1">
      <alignment horizontal="center" vertical="center"/>
    </xf>
    <xf numFmtId="0" fontId="32" fillId="10" borderId="98" xfId="7" applyNumberFormat="1" applyFont="1" applyFill="1" applyBorder="1" applyAlignment="1">
      <alignment horizontal="center" vertical="center"/>
    </xf>
    <xf numFmtId="0" fontId="32" fillId="10" borderId="99" xfId="7" applyNumberFormat="1" applyFont="1" applyFill="1" applyBorder="1" applyAlignment="1">
      <alignment horizontal="center" vertical="center"/>
    </xf>
    <xf numFmtId="0" fontId="39" fillId="9" borderId="0" xfId="0" applyFont="1" applyFill="1" applyAlignment="1">
      <alignment horizontal="center" vertical="center"/>
    </xf>
    <xf numFmtId="14" fontId="19" fillId="9" borderId="0" xfId="0" applyNumberFormat="1" applyFont="1" applyFill="1" applyAlignment="1">
      <alignment horizontal="center" vertical="center"/>
    </xf>
    <xf numFmtId="0" fontId="32" fillId="7" borderId="82" xfId="7" applyNumberFormat="1" applyFont="1" applyFill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66" fontId="32" fillId="10" borderId="82" xfId="4" applyNumberFormat="1" applyFont="1" applyFill="1" applyBorder="1" applyAlignment="1">
      <alignment horizontal="center" vertical="center"/>
    </xf>
    <xf numFmtId="166" fontId="21" fillId="0" borderId="82" xfId="4" quotePrefix="1" applyNumberFormat="1" applyFont="1" applyFill="1" applyBorder="1" applyAlignment="1">
      <alignment horizontal="center" vertical="center"/>
    </xf>
    <xf numFmtId="49" fontId="23" fillId="0" borderId="82" xfId="4" applyNumberFormat="1" applyFont="1" applyFill="1" applyBorder="1" applyAlignment="1">
      <alignment horizontal="center" vertical="center"/>
    </xf>
    <xf numFmtId="0" fontId="26" fillId="2" borderId="93" xfId="4" applyNumberFormat="1" applyFont="1" applyFill="1" applyBorder="1" applyAlignment="1">
      <alignment horizontal="center" vertical="center"/>
    </xf>
    <xf numFmtId="0" fontId="32" fillId="10" borderId="82" xfId="4" applyNumberFormat="1" applyFont="1" applyFill="1" applyBorder="1" applyAlignment="1">
      <alignment horizontal="center" vertical="center"/>
    </xf>
    <xf numFmtId="168" fontId="26" fillId="0" borderId="96" xfId="4" applyNumberFormat="1" applyFont="1" applyFill="1" applyBorder="1" applyAlignment="1">
      <alignment horizontal="center" vertical="center"/>
    </xf>
    <xf numFmtId="166" fontId="36" fillId="10" borderId="81" xfId="4" applyNumberFormat="1" applyFont="1" applyFill="1" applyBorder="1" applyAlignment="1">
      <alignment horizontal="center" vertical="center"/>
    </xf>
    <xf numFmtId="166" fontId="36" fillId="10" borderId="84" xfId="4" applyNumberFormat="1" applyFont="1" applyFill="1" applyBorder="1" applyAlignment="1">
      <alignment horizontal="center" vertical="center"/>
    </xf>
    <xf numFmtId="166" fontId="36" fillId="10" borderId="81" xfId="4" quotePrefix="1" applyNumberFormat="1" applyFont="1" applyFill="1" applyBorder="1" applyAlignment="1">
      <alignment horizontal="center" vertical="center"/>
    </xf>
    <xf numFmtId="166" fontId="36" fillId="10" borderId="84" xfId="4" quotePrefix="1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166" fontId="26" fillId="0" borderId="36" xfId="4" quotePrefix="1" applyNumberFormat="1" applyFont="1" applyFill="1" applyBorder="1" applyAlignment="1">
      <alignment horizontal="center" vertical="center"/>
    </xf>
    <xf numFmtId="166" fontId="26" fillId="0" borderId="101" xfId="4" quotePrefix="1" applyNumberFormat="1" applyFont="1" applyFill="1" applyBorder="1" applyAlignment="1">
      <alignment horizontal="center" vertical="center"/>
    </xf>
    <xf numFmtId="166" fontId="26" fillId="0" borderId="103" xfId="4" quotePrefix="1" applyNumberFormat="1" applyFont="1" applyFill="1" applyBorder="1" applyAlignment="1">
      <alignment horizontal="center" vertical="center"/>
    </xf>
    <xf numFmtId="0" fontId="34" fillId="0" borderId="100" xfId="0" applyFont="1" applyFill="1" applyBorder="1" applyAlignment="1">
      <alignment horizontal="center" vertical="center" wrapText="1"/>
    </xf>
    <xf numFmtId="49" fontId="32" fillId="10" borderId="82" xfId="4" applyNumberFormat="1" applyFont="1" applyFill="1" applyBorder="1" applyAlignment="1">
      <alignment horizontal="center" vertical="center"/>
    </xf>
    <xf numFmtId="0" fontId="26" fillId="0" borderId="93" xfId="4" applyNumberFormat="1" applyFont="1" applyFill="1" applyBorder="1" applyAlignment="1">
      <alignment horizontal="center" vertical="center"/>
    </xf>
    <xf numFmtId="49" fontId="34" fillId="0" borderId="81" xfId="4" applyNumberFormat="1" applyFont="1" applyFill="1" applyBorder="1" applyAlignment="1">
      <alignment horizontal="center" vertical="center"/>
    </xf>
    <xf numFmtId="49" fontId="34" fillId="0" borderId="83" xfId="4" applyNumberFormat="1" applyFont="1" applyFill="1" applyBorder="1" applyAlignment="1">
      <alignment horizontal="center" vertical="center"/>
    </xf>
    <xf numFmtId="49" fontId="34" fillId="0" borderId="84" xfId="4" applyNumberFormat="1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 textRotation="255"/>
    </xf>
    <xf numFmtId="0" fontId="41" fillId="0" borderId="16" xfId="0" applyFont="1" applyFill="1" applyBorder="1" applyAlignment="1">
      <alignment horizontal="center" vertical="center" textRotation="255"/>
    </xf>
    <xf numFmtId="0" fontId="41" fillId="0" borderId="15" xfId="0" applyFont="1" applyFill="1" applyBorder="1" applyAlignment="1">
      <alignment horizontal="center" vertical="center" textRotation="255"/>
    </xf>
    <xf numFmtId="0" fontId="38" fillId="0" borderId="11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85" xfId="0" applyFont="1" applyBorder="1" applyAlignment="1">
      <alignment horizontal="center" vertical="center"/>
    </xf>
    <xf numFmtId="0" fontId="26" fillId="8" borderId="0" xfId="4" applyNumberFormat="1" applyFont="1" applyFill="1" applyBorder="1" applyAlignment="1">
      <alignment horizontal="center" vertical="center" wrapText="1"/>
    </xf>
    <xf numFmtId="0" fontId="26" fillId="8" borderId="0" xfId="4" applyNumberFormat="1" applyFont="1" applyFill="1" applyBorder="1" applyAlignment="1">
      <alignment horizontal="center" vertical="center"/>
    </xf>
    <xf numFmtId="0" fontId="32" fillId="7" borderId="82" xfId="4" applyNumberFormat="1" applyFont="1" applyFill="1" applyBorder="1" applyAlignment="1">
      <alignment horizontal="center" vertical="center"/>
    </xf>
    <xf numFmtId="0" fontId="33" fillId="0" borderId="82" xfId="4" applyNumberFormat="1" applyFont="1" applyFill="1" applyBorder="1" applyAlignment="1">
      <alignment horizontal="center" vertical="center"/>
    </xf>
    <xf numFmtId="0" fontId="36" fillId="0" borderId="87" xfId="4" applyNumberFormat="1" applyFont="1" applyFill="1" applyBorder="1" applyAlignment="1">
      <alignment horizontal="center" vertical="center"/>
    </xf>
    <xf numFmtId="0" fontId="36" fillId="0" borderId="106" xfId="4" applyNumberFormat="1" applyFont="1" applyFill="1" applyBorder="1" applyAlignment="1">
      <alignment horizontal="center" vertical="center"/>
    </xf>
    <xf numFmtId="0" fontId="36" fillId="0" borderId="109" xfId="4" applyNumberFormat="1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2" fillId="10" borderId="81" xfId="4" applyNumberFormat="1" applyFont="1" applyFill="1" applyBorder="1" applyAlignment="1">
      <alignment horizontal="center" vertical="center"/>
    </xf>
    <xf numFmtId="0" fontId="32" fillId="10" borderId="83" xfId="4" applyNumberFormat="1" applyFont="1" applyFill="1" applyBorder="1" applyAlignment="1">
      <alignment horizontal="center" vertical="center"/>
    </xf>
    <xf numFmtId="0" fontId="32" fillId="10" borderId="84" xfId="4" applyNumberFormat="1" applyFont="1" applyFill="1" applyBorder="1" applyAlignment="1">
      <alignment horizontal="center" vertical="center"/>
    </xf>
    <xf numFmtId="166" fontId="23" fillId="0" borderId="82" xfId="4" applyNumberFormat="1" applyFont="1" applyFill="1" applyBorder="1" applyAlignment="1">
      <alignment horizontal="center" vertical="center"/>
    </xf>
    <xf numFmtId="0" fontId="32" fillId="10" borderId="96" xfId="4" applyNumberFormat="1" applyFont="1" applyFill="1" applyBorder="1" applyAlignment="1">
      <alignment horizontal="center" vertical="center"/>
    </xf>
    <xf numFmtId="0" fontId="32" fillId="10" borderId="97" xfId="4" applyNumberFormat="1" applyFont="1" applyFill="1" applyBorder="1" applyAlignment="1">
      <alignment horizontal="center" vertical="center"/>
    </xf>
    <xf numFmtId="0" fontId="32" fillId="10" borderId="98" xfId="4" applyNumberFormat="1" applyFont="1" applyFill="1" applyBorder="1" applyAlignment="1">
      <alignment horizontal="center" vertical="center"/>
    </xf>
    <xf numFmtId="0" fontId="32" fillId="10" borderId="99" xfId="4" applyNumberFormat="1" applyFont="1" applyFill="1" applyBorder="1" applyAlignment="1">
      <alignment horizontal="center" vertical="center"/>
    </xf>
    <xf numFmtId="0" fontId="41" fillId="0" borderId="37" xfId="0" applyFont="1" applyBorder="1" applyAlignment="1">
      <alignment horizontal="center" vertical="center" textRotation="255"/>
    </xf>
    <xf numFmtId="0" fontId="41" fillId="0" borderId="16" xfId="0" applyFont="1" applyBorder="1" applyAlignment="1">
      <alignment horizontal="center" vertical="center" textRotation="255"/>
    </xf>
    <xf numFmtId="0" fontId="41" fillId="0" borderId="15" xfId="0" applyFont="1" applyBorder="1" applyAlignment="1">
      <alignment horizontal="center" vertical="center" textRotation="255"/>
    </xf>
    <xf numFmtId="0" fontId="26" fillId="0" borderId="114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94" xfId="0" applyFont="1" applyBorder="1" applyAlignment="1">
      <alignment horizontal="center" vertical="center"/>
    </xf>
    <xf numFmtId="0" fontId="32" fillId="7" borderId="117" xfId="0" applyFont="1" applyFill="1" applyBorder="1" applyAlignment="1">
      <alignment horizontal="center" vertical="center" wrapText="1"/>
    </xf>
    <xf numFmtId="166" fontId="21" fillId="0" borderId="82" xfId="7" quotePrefix="1" applyNumberFormat="1" applyFont="1" applyFill="1" applyAlignment="1">
      <alignment horizontal="center" vertical="center"/>
    </xf>
    <xf numFmtId="0" fontId="34" fillId="0" borderId="100" xfId="0" applyFont="1" applyBorder="1" applyAlignment="1">
      <alignment horizontal="center" vertical="center" wrapText="1"/>
    </xf>
    <xf numFmtId="0" fontId="26" fillId="9" borderId="0" xfId="0" applyFont="1" applyFill="1" applyAlignment="1">
      <alignment horizontal="center" vertical="center" textRotation="90"/>
    </xf>
    <xf numFmtId="0" fontId="33" fillId="0" borderId="82" xfId="7" applyNumberFormat="1" applyFont="1" applyFill="1" applyAlignment="1">
      <alignment horizontal="center" vertical="center"/>
    </xf>
    <xf numFmtId="0" fontId="36" fillId="0" borderId="87" xfId="7" applyNumberFormat="1" applyFont="1" applyFill="1" applyBorder="1" applyAlignment="1">
      <alignment horizontal="center" vertical="center"/>
    </xf>
    <xf numFmtId="0" fontId="36" fillId="0" borderId="117" xfId="7" applyNumberFormat="1" applyFont="1" applyFill="1" applyBorder="1" applyAlignment="1">
      <alignment horizontal="center" vertical="center"/>
    </xf>
    <xf numFmtId="0" fontId="36" fillId="0" borderId="115" xfId="7" applyNumberFormat="1" applyFont="1" applyFill="1" applyBorder="1" applyAlignment="1">
      <alignment horizontal="center" vertical="center"/>
    </xf>
  </cellXfs>
  <cellStyles count="8">
    <cellStyle name="Centré sur plusieurs colonnes" xfId="1" xr:uid="{00000000-0005-0000-0000-000000000000}"/>
    <cellStyle name="Centré sur plusieurs colonnes 2" xfId="4" xr:uid="{00000000-0005-0000-0000-000001000000}"/>
    <cellStyle name="Centré sur plusieurs colonnes 2 2" xfId="7" xr:uid="{92E039C3-D9CD-43C4-9A0A-5314ED2D871C}"/>
    <cellStyle name="Centré sur plusieurs colonnes 3" xfId="6" xr:uid="{8659B298-F9BD-48A5-B155-4F41B70E4E97}"/>
    <cellStyle name="Normal" xfId="0" builtinId="0"/>
    <cellStyle name="Normal 2" xfId="2" xr:uid="{00000000-0005-0000-0000-000003000000}"/>
    <cellStyle name="Normal 3" xfId="3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colors>
    <mruColors>
      <color rgb="FFBFDD0B"/>
      <color rgb="FF757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14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66675</xdr:rowOff>
    </xdr:from>
    <xdr:to>
      <xdr:col>1</xdr:col>
      <xdr:colOff>1314450</xdr:colOff>
      <xdr:row>7</xdr:row>
      <xdr:rowOff>104775</xdr:rowOff>
    </xdr:to>
    <xdr:pic>
      <xdr:nvPicPr>
        <xdr:cNvPr id="2" name="Picture 2" descr="logoPeugeotSport_RV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18383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0</xdr:row>
      <xdr:rowOff>123825</xdr:rowOff>
    </xdr:from>
    <xdr:to>
      <xdr:col>1</xdr:col>
      <xdr:colOff>1285875</xdr:colOff>
      <xdr:row>7</xdr:row>
      <xdr:rowOff>47625</xdr:rowOff>
    </xdr:to>
    <xdr:pic>
      <xdr:nvPicPr>
        <xdr:cNvPr id="3" name="Picture 3" descr="logoPeugeotSport_RV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3825"/>
          <a:ext cx="1695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77932</xdr:colOff>
      <xdr:row>9</xdr:row>
      <xdr:rowOff>207820</xdr:rowOff>
    </xdr:from>
    <xdr:to>
      <xdr:col>11</xdr:col>
      <xdr:colOff>831272</xdr:colOff>
      <xdr:row>13</xdr:row>
      <xdr:rowOff>98326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402532" y="2438402"/>
          <a:ext cx="1619249" cy="763342"/>
          <a:chOff x="0" y="0"/>
          <a:chExt cx="6424551" cy="4821382"/>
        </a:xfrm>
      </xdr:grpSpPr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424551" cy="4821382"/>
          </a:xfrm>
          <a:prstGeom prst="rect">
            <a:avLst/>
          </a:prstGeom>
        </xdr:spPr>
      </xdr:pic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4833258" y="1460665"/>
            <a:ext cx="0" cy="581660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V="1">
            <a:off x="961902" y="1425040"/>
            <a:ext cx="0" cy="711835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avec flèch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961902" y="1425039"/>
            <a:ext cx="3871356" cy="35626"/>
          </a:xfrm>
          <a:prstGeom prst="straightConnector1">
            <a:avLst/>
          </a:prstGeom>
          <a:ln w="19050">
            <a:solidFill>
              <a:srgbClr val="FFFF00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Zone de texte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632228" y="563467"/>
            <a:ext cx="534388" cy="593767"/>
          </a:xfrm>
          <a:prstGeom prst="rect">
            <a:avLst/>
          </a:prstGeom>
          <a:solidFill>
            <a:schemeClr val="lt1">
              <a:alpha val="0"/>
            </a:schemeClr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fr-FR" sz="1200" b="1">
                <a:solidFill>
                  <a:srgbClr val="FFFF00"/>
                </a:solidFill>
                <a:effectLst/>
                <a:ea typeface="Calibri"/>
                <a:cs typeface="Times New Roman"/>
              </a:rPr>
              <a:t>X</a:t>
            </a:r>
            <a:endParaRPr lang="fr-FR" sz="400">
              <a:effectLst/>
              <a:ea typeface="Calibri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30</xdr:row>
      <xdr:rowOff>69074</xdr:rowOff>
    </xdr:from>
    <xdr:to>
      <xdr:col>8</xdr:col>
      <xdr:colOff>476225</xdr:colOff>
      <xdr:row>60</xdr:row>
      <xdr:rowOff>133349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250674"/>
          <a:ext cx="6562700" cy="492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142875</xdr:rowOff>
    </xdr:from>
    <xdr:to>
      <xdr:col>8</xdr:col>
      <xdr:colOff>466700</xdr:colOff>
      <xdr:row>28</xdr:row>
      <xdr:rowOff>92849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61"/>
        <a:stretch/>
      </xdr:blipFill>
      <xdr:spPr>
        <a:xfrm>
          <a:off x="0" y="1114425"/>
          <a:ext cx="6562700" cy="3836174"/>
        </a:xfrm>
        <a:prstGeom prst="rect">
          <a:avLst/>
        </a:prstGeom>
      </xdr:spPr>
    </xdr:pic>
    <xdr:clientData/>
  </xdr:twoCellAnchor>
  <xdr:twoCellAnchor>
    <xdr:from>
      <xdr:col>1</xdr:col>
      <xdr:colOff>667396</xdr:colOff>
      <xdr:row>14</xdr:row>
      <xdr:rowOff>29720</xdr:rowOff>
    </xdr:from>
    <xdr:to>
      <xdr:col>7</xdr:col>
      <xdr:colOff>198016</xdr:colOff>
      <xdr:row>15</xdr:row>
      <xdr:rowOff>90672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21438187">
          <a:off x="1429396" y="2620520"/>
          <a:ext cx="4102620" cy="222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581025</xdr:colOff>
      <xdr:row>14</xdr:row>
      <xdr:rowOff>28575</xdr:rowOff>
    </xdr:from>
    <xdr:to>
      <xdr:col>4</xdr:col>
      <xdr:colOff>609600</xdr:colOff>
      <xdr:row>29</xdr:row>
      <xdr:rowOff>9525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>
          <a:off x="3629025" y="2619375"/>
          <a:ext cx="28575" cy="2409825"/>
        </a:xfrm>
        <a:prstGeom prst="straightConnector1">
          <a:avLst/>
        </a:prstGeom>
        <a:ln w="38100">
          <a:solidFill>
            <a:srgbClr val="92D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57151</xdr:colOff>
      <xdr:row>19</xdr:row>
      <xdr:rowOff>19050</xdr:rowOff>
    </xdr:from>
    <xdr:to>
      <xdr:col>6</xdr:col>
      <xdr:colOff>1</xdr:colOff>
      <xdr:row>20</xdr:row>
      <xdr:rowOff>104775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67151" y="3419475"/>
          <a:ext cx="7048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HDC AV</a:t>
          </a:r>
        </a:p>
      </xdr:txBody>
    </xdr:sp>
    <xdr:clientData/>
  </xdr:twoCellAnchor>
  <xdr:twoCellAnchor>
    <xdr:from>
      <xdr:col>4</xdr:col>
      <xdr:colOff>695325</xdr:colOff>
      <xdr:row>45</xdr:row>
      <xdr:rowOff>47625</xdr:rowOff>
    </xdr:from>
    <xdr:to>
      <xdr:col>5</xdr:col>
      <xdr:colOff>266700</xdr:colOff>
      <xdr:row>46</xdr:row>
      <xdr:rowOff>57150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743325" y="7658100"/>
          <a:ext cx="333375" cy="1714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45</xdr:row>
      <xdr:rowOff>66675</xdr:rowOff>
    </xdr:from>
    <xdr:to>
      <xdr:col>5</xdr:col>
      <xdr:colOff>247650</xdr:colOff>
      <xdr:row>46</xdr:row>
      <xdr:rowOff>19050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3733800" y="7677150"/>
          <a:ext cx="323850" cy="1143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45</xdr:row>
      <xdr:rowOff>133350</xdr:rowOff>
    </xdr:from>
    <xdr:to>
      <xdr:col>5</xdr:col>
      <xdr:colOff>76200</xdr:colOff>
      <xdr:row>60</xdr:row>
      <xdr:rowOff>152400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3857625" y="7743825"/>
          <a:ext cx="28575" cy="2447925"/>
        </a:xfrm>
        <a:prstGeom prst="straightConnector1">
          <a:avLst/>
        </a:prstGeom>
        <a:ln w="38100">
          <a:solidFill>
            <a:srgbClr val="92D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142876</xdr:colOff>
      <xdr:row>55</xdr:row>
      <xdr:rowOff>66675</xdr:rowOff>
    </xdr:from>
    <xdr:to>
      <xdr:col>6</xdr:col>
      <xdr:colOff>85726</xdr:colOff>
      <xdr:row>56</xdr:row>
      <xdr:rowOff>152400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952876" y="9296400"/>
          <a:ext cx="7048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HDC 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56" name="Groupe 55">
          <a:extLst>
            <a:ext uri="{FF2B5EF4-FFF2-40B4-BE49-F238E27FC236}">
              <a16:creationId xmlns:a16="http://schemas.microsoft.com/office/drawing/2014/main" id="{D26B25DA-CB3D-43EF-AA4F-EFF390B34E14}"/>
            </a:ext>
          </a:extLst>
        </xdr:cNvPr>
        <xdr:cNvGrpSpPr/>
      </xdr:nvGrpSpPr>
      <xdr:grpSpPr>
        <a:xfrm>
          <a:off x="4490869" y="2593267"/>
          <a:ext cx="495300" cy="308534"/>
          <a:chOff x="4485881" y="2259634"/>
          <a:chExt cx="513948" cy="320916"/>
        </a:xfrm>
      </xdr:grpSpPr>
      <xdr:pic>
        <xdr:nvPicPr>
          <xdr:cNvPr id="57" name="Image 56">
            <a:extLst>
              <a:ext uri="{FF2B5EF4-FFF2-40B4-BE49-F238E27FC236}">
                <a16:creationId xmlns:a16="http://schemas.microsoft.com/office/drawing/2014/main" id="{4D0B6A51-793F-CB69-0424-C4B634E3E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58" name="ZoneTexte 57">
            <a:extLst>
              <a:ext uri="{FF2B5EF4-FFF2-40B4-BE49-F238E27FC236}">
                <a16:creationId xmlns:a16="http://schemas.microsoft.com/office/drawing/2014/main" id="{8712D171-B113-2EEA-2E41-13DEF1C03178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59" name="Image 58">
            <a:extLst>
              <a:ext uri="{FF2B5EF4-FFF2-40B4-BE49-F238E27FC236}">
                <a16:creationId xmlns:a16="http://schemas.microsoft.com/office/drawing/2014/main" id="{520CA95E-FCDF-BBFE-986F-0F3C8B4649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60" name="Groupe 59">
          <a:extLst>
            <a:ext uri="{FF2B5EF4-FFF2-40B4-BE49-F238E27FC236}">
              <a16:creationId xmlns:a16="http://schemas.microsoft.com/office/drawing/2014/main" id="{A324C00B-28A3-47B1-9D84-5C27A04A2253}"/>
            </a:ext>
          </a:extLst>
        </xdr:cNvPr>
        <xdr:cNvGrpSpPr/>
      </xdr:nvGrpSpPr>
      <xdr:grpSpPr>
        <a:xfrm>
          <a:off x="6327289" y="2576683"/>
          <a:ext cx="495300" cy="312343"/>
          <a:chOff x="4485881" y="2259634"/>
          <a:chExt cx="513948" cy="320916"/>
        </a:xfrm>
      </xdr:grpSpPr>
      <xdr:pic>
        <xdr:nvPicPr>
          <xdr:cNvPr id="61" name="Image 60">
            <a:extLst>
              <a:ext uri="{FF2B5EF4-FFF2-40B4-BE49-F238E27FC236}">
                <a16:creationId xmlns:a16="http://schemas.microsoft.com/office/drawing/2014/main" id="{3C9CA584-9470-1D45-02F1-6465BBDB37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62" name="ZoneTexte 61">
            <a:extLst>
              <a:ext uri="{FF2B5EF4-FFF2-40B4-BE49-F238E27FC236}">
                <a16:creationId xmlns:a16="http://schemas.microsoft.com/office/drawing/2014/main" id="{3C99A31C-07A9-AC20-9AFD-692996186C15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7043A61A-597F-B90B-DF29-50380C96B4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6E3B40E-4354-4326-AD01-EECCACDD0B1B}"/>
            </a:ext>
          </a:extLst>
        </xdr:cNvPr>
        <xdr:cNvCxnSpPr/>
      </xdr:nvCxnSpPr>
      <xdr:spPr>
        <a:xfrm flipH="1">
          <a:off x="6246081" y="15491460"/>
          <a:ext cx="17559" cy="252089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139642</xdr:colOff>
      <xdr:row>74</xdr:row>
      <xdr:rowOff>165615</xdr:rowOff>
    </xdr:from>
    <xdr:to>
      <xdr:col>4</xdr:col>
      <xdr:colOff>62616</xdr:colOff>
      <xdr:row>81</xdr:row>
      <xdr:rowOff>5963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832A0032-22E4-4960-A27A-593820256DFC}"/>
            </a:ext>
          </a:extLst>
        </xdr:cNvPr>
        <xdr:cNvGrpSpPr/>
      </xdr:nvGrpSpPr>
      <xdr:grpSpPr>
        <a:xfrm>
          <a:off x="139642" y="18471544"/>
          <a:ext cx="4208103" cy="1158160"/>
          <a:chOff x="1117324" y="13833908"/>
          <a:chExt cx="4022863" cy="1302999"/>
        </a:xfrm>
      </xdr:grpSpPr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9A53587C-2C4D-E0FE-C223-D8208F527AFC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684E9152-C760-7DF1-158B-10318155069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C8FCB1DC-57FE-6740-A7F3-6192C1E3D0C2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180EC30F-93A3-538F-BE52-9C4C885C80ED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AA3BB7D-69ED-91D4-075F-BB9D7AADD6EC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>
            <a:extLst>
              <a:ext uri="{FF2B5EF4-FFF2-40B4-BE49-F238E27FC236}">
                <a16:creationId xmlns:a16="http://schemas.microsoft.com/office/drawing/2014/main" id="{B4C559D4-77DD-2B94-01D1-78782D29CA7E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220981</xdr:colOff>
      <xdr:row>60</xdr:row>
      <xdr:rowOff>54996</xdr:rowOff>
    </xdr:from>
    <xdr:to>
      <xdr:col>2</xdr:col>
      <xdr:colOff>430695</xdr:colOff>
      <xdr:row>73</xdr:row>
      <xdr:rowOff>39757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7474F7C0-104C-4F0B-8649-FE9521FC0CB7}"/>
            </a:ext>
          </a:extLst>
        </xdr:cNvPr>
        <xdr:cNvGrpSpPr/>
      </xdr:nvGrpSpPr>
      <xdr:grpSpPr>
        <a:xfrm>
          <a:off x="220981" y="15725302"/>
          <a:ext cx="2827408" cy="2432126"/>
          <a:chOff x="231913" y="11362084"/>
          <a:chExt cx="2676253" cy="2359588"/>
        </a:xfrm>
      </xdr:grpSpPr>
      <xdr:grpSp>
        <xdr:nvGrpSpPr>
          <xdr:cNvPr id="11" name="Groupe 10">
            <a:extLst>
              <a:ext uri="{FF2B5EF4-FFF2-40B4-BE49-F238E27FC236}">
                <a16:creationId xmlns:a16="http://schemas.microsoft.com/office/drawing/2014/main" id="{980754D7-28C8-09A8-07DA-DC12264A55F0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13" name="Image 12">
              <a:extLst>
                <a:ext uri="{FF2B5EF4-FFF2-40B4-BE49-F238E27FC236}">
                  <a16:creationId xmlns:a16="http://schemas.microsoft.com/office/drawing/2014/main" id="{6480D931-AAE7-01F5-8CB8-96D204751A0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4" name="Connecteur droit 13">
              <a:extLst>
                <a:ext uri="{FF2B5EF4-FFF2-40B4-BE49-F238E27FC236}">
                  <a16:creationId xmlns:a16="http://schemas.microsoft.com/office/drawing/2014/main" id="{9AE22DCC-0FB8-F9F5-0C5A-097375092B10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Connecteur droit 14">
              <a:extLst>
                <a:ext uri="{FF2B5EF4-FFF2-40B4-BE49-F238E27FC236}">
                  <a16:creationId xmlns:a16="http://schemas.microsoft.com/office/drawing/2014/main" id="{226473AE-1430-FBDA-2342-EF055B1F4007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FC82F6E4-DB71-6777-2395-116D1D2ABE02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622853</xdr:colOff>
      <xdr:row>60</xdr:row>
      <xdr:rowOff>119269</xdr:rowOff>
    </xdr:from>
    <xdr:to>
      <xdr:col>7</xdr:col>
      <xdr:colOff>337924</xdr:colOff>
      <xdr:row>73</xdr:row>
      <xdr:rowOff>6295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66D0D0AB-4C02-4935-93C9-A49A91D13FBD}"/>
            </a:ext>
          </a:extLst>
        </xdr:cNvPr>
        <xdr:cNvGrpSpPr/>
      </xdr:nvGrpSpPr>
      <xdr:grpSpPr>
        <a:xfrm>
          <a:off x="3240547" y="15789575"/>
          <a:ext cx="2754106" cy="2334391"/>
          <a:chOff x="2898069" y="11425444"/>
          <a:chExt cx="2547849" cy="2224295"/>
        </a:xfrm>
      </xdr:grpSpPr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DCAF39EB-CA49-1C81-FA70-A26D4988B79E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37" name="Groupe 36">
              <a:extLst>
                <a:ext uri="{FF2B5EF4-FFF2-40B4-BE49-F238E27FC236}">
                  <a16:creationId xmlns:a16="http://schemas.microsoft.com/office/drawing/2014/main" id="{109C1855-A82E-BCBE-F508-01789801B11F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40" name="Image 39">
                <a:extLst>
                  <a:ext uri="{FF2B5EF4-FFF2-40B4-BE49-F238E27FC236}">
                    <a16:creationId xmlns:a16="http://schemas.microsoft.com/office/drawing/2014/main" id="{378AFC79-1DA3-CA70-784D-7B8C01E3DC49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41" name="Connecteur droit 40">
                <a:extLst>
                  <a:ext uri="{FF2B5EF4-FFF2-40B4-BE49-F238E27FC236}">
                    <a16:creationId xmlns:a16="http://schemas.microsoft.com/office/drawing/2014/main" id="{7C538BE7-A1E0-E6AE-4C75-AD04980E4D83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Connecteur droit 41">
                <a:extLst>
                  <a:ext uri="{FF2B5EF4-FFF2-40B4-BE49-F238E27FC236}">
                    <a16:creationId xmlns:a16="http://schemas.microsoft.com/office/drawing/2014/main" id="{9F34A348-2D17-8578-0893-839058C16615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13DF9530-A6A6-2543-7252-F389B2FE691B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101BA989-43AB-735C-4D02-EECDC0E8A5BF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36" name="ZoneTexte 35">
            <a:extLst>
              <a:ext uri="{FF2B5EF4-FFF2-40B4-BE49-F238E27FC236}">
                <a16:creationId xmlns:a16="http://schemas.microsoft.com/office/drawing/2014/main" id="{B84FA324-FD7B-6CDE-D2F4-89D46E8E08FB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51850</xdr:colOff>
      <xdr:row>74</xdr:row>
      <xdr:rowOff>1326</xdr:rowOff>
    </xdr:from>
    <xdr:to>
      <xdr:col>10</xdr:col>
      <xdr:colOff>107347</xdr:colOff>
      <xdr:row>81</xdr:row>
      <xdr:rowOff>49034</xdr:rowOff>
    </xdr:to>
    <xdr:grpSp>
      <xdr:nvGrpSpPr>
        <xdr:cNvPr id="43" name="Groupe 42">
          <a:extLst>
            <a:ext uri="{FF2B5EF4-FFF2-40B4-BE49-F238E27FC236}">
              <a16:creationId xmlns:a16="http://schemas.microsoft.com/office/drawing/2014/main" id="{2B6483A7-06DE-4FD8-8FB9-657F9F47ECBD}"/>
            </a:ext>
          </a:extLst>
        </xdr:cNvPr>
        <xdr:cNvGrpSpPr/>
      </xdr:nvGrpSpPr>
      <xdr:grpSpPr>
        <a:xfrm>
          <a:off x="4794179" y="18307255"/>
          <a:ext cx="2341497" cy="1365520"/>
          <a:chOff x="4463495" y="13795357"/>
          <a:chExt cx="2341497" cy="1379548"/>
        </a:xfrm>
      </xdr:grpSpPr>
      <xdr:sp macro="" textlink="">
        <xdr:nvSpPr>
          <xdr:cNvPr id="44" name="ZoneTexte 43">
            <a:extLst>
              <a:ext uri="{FF2B5EF4-FFF2-40B4-BE49-F238E27FC236}">
                <a16:creationId xmlns:a16="http://schemas.microsoft.com/office/drawing/2014/main" id="{500E1767-1D45-5C6F-8D60-B908E16A9513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45" name="ZoneTexte 44">
            <a:extLst>
              <a:ext uri="{FF2B5EF4-FFF2-40B4-BE49-F238E27FC236}">
                <a16:creationId xmlns:a16="http://schemas.microsoft.com/office/drawing/2014/main" id="{BB3006BF-913D-FECA-3105-CF040AAE6C5B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46" name="Groupe 45">
            <a:extLst>
              <a:ext uri="{FF2B5EF4-FFF2-40B4-BE49-F238E27FC236}">
                <a16:creationId xmlns:a16="http://schemas.microsoft.com/office/drawing/2014/main" id="{273D2500-BF6C-A647-D82C-B36105366D51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47" name="Image 46">
              <a:extLst>
                <a:ext uri="{FF2B5EF4-FFF2-40B4-BE49-F238E27FC236}">
                  <a16:creationId xmlns:a16="http://schemas.microsoft.com/office/drawing/2014/main" id="{544A42EE-732E-6C28-F40C-CF4AB0A3F47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8" name="Connecteur droit 47">
              <a:extLst>
                <a:ext uri="{FF2B5EF4-FFF2-40B4-BE49-F238E27FC236}">
                  <a16:creationId xmlns:a16="http://schemas.microsoft.com/office/drawing/2014/main" id="{EAE00C0F-9FF7-532C-AFDE-CADE541E1A4B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Connecteur droit 48">
              <a:extLst>
                <a:ext uri="{FF2B5EF4-FFF2-40B4-BE49-F238E27FC236}">
                  <a16:creationId xmlns:a16="http://schemas.microsoft.com/office/drawing/2014/main" id="{BCBCC0F4-AD19-8467-F186-960DFCE9C3D8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418C8E1E-3578-4CB3-9B80-18EB77867A9B}"/>
            </a:ext>
          </a:extLst>
        </xdr:cNvPr>
        <xdr:cNvSpPr txBox="1"/>
      </xdr:nvSpPr>
      <xdr:spPr>
        <a:xfrm>
          <a:off x="1519363" y="17617440"/>
          <a:ext cx="804737" cy="257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1046922</xdr:colOff>
      <xdr:row>73</xdr:row>
      <xdr:rowOff>46383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E79EC7B1-28DB-4540-ADE9-118F150CC4C8}"/>
            </a:ext>
          </a:extLst>
        </xdr:cNvPr>
        <xdr:cNvGrpSpPr/>
      </xdr:nvGrpSpPr>
      <xdr:grpSpPr>
        <a:xfrm>
          <a:off x="6536672" y="15785977"/>
          <a:ext cx="3439097" cy="2378077"/>
          <a:chOff x="5718312" y="11345564"/>
          <a:chExt cx="2941982" cy="2410047"/>
        </a:xfrm>
      </xdr:grpSpPr>
      <xdr:pic>
        <xdr:nvPicPr>
          <xdr:cNvPr id="52" name="Image 51">
            <a:extLst>
              <a:ext uri="{FF2B5EF4-FFF2-40B4-BE49-F238E27FC236}">
                <a16:creationId xmlns:a16="http://schemas.microsoft.com/office/drawing/2014/main" id="{1779781E-B37A-F003-D5D4-979F6E5B022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ZoneTexte 52">
            <a:extLst>
              <a:ext uri="{FF2B5EF4-FFF2-40B4-BE49-F238E27FC236}">
                <a16:creationId xmlns:a16="http://schemas.microsoft.com/office/drawing/2014/main" id="{1C2E3994-7FBB-DFC5-BE47-212482E95F5D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54" name="Connecteur droit 53">
            <a:extLst>
              <a:ext uri="{FF2B5EF4-FFF2-40B4-BE49-F238E27FC236}">
                <a16:creationId xmlns:a16="http://schemas.microsoft.com/office/drawing/2014/main" id="{7526B2DF-B4BC-0A6B-4BC5-1E28AE8D1FA7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6" name="Groupe 115">
            <a:extLst>
              <a:ext uri="{FF2B5EF4-FFF2-40B4-BE49-F238E27FC236}">
                <a16:creationId xmlns:a16="http://schemas.microsoft.com/office/drawing/2014/main" id="{127370CB-4058-0CE6-B3AD-6649BDD97645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119" name="Image 1" descr="cid:image009.png@01D62878.BEEDA440">
              <a:extLst>
                <a:ext uri="{FF2B5EF4-FFF2-40B4-BE49-F238E27FC236}">
                  <a16:creationId xmlns:a16="http://schemas.microsoft.com/office/drawing/2014/main" id="{F46BB6D2-7EEF-FB0B-26EB-8C8DEB45734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120" name="Connecteur droit 119">
              <a:extLst>
                <a:ext uri="{FF2B5EF4-FFF2-40B4-BE49-F238E27FC236}">
                  <a16:creationId xmlns:a16="http://schemas.microsoft.com/office/drawing/2014/main" id="{74FAACCD-0C95-42E3-3674-2DBD71A693DA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Connecteur droit 120">
              <a:extLst>
                <a:ext uri="{FF2B5EF4-FFF2-40B4-BE49-F238E27FC236}">
                  <a16:creationId xmlns:a16="http://schemas.microsoft.com/office/drawing/2014/main" id="{C25750F6-A784-AC0D-C2B3-E3F7DEAE6E9A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Connecteur droit 121">
              <a:extLst>
                <a:ext uri="{FF2B5EF4-FFF2-40B4-BE49-F238E27FC236}">
                  <a16:creationId xmlns:a16="http://schemas.microsoft.com/office/drawing/2014/main" id="{66539146-01D2-C896-97C3-3C54B927A3A2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7" name="Connecteur droit 116">
            <a:extLst>
              <a:ext uri="{FF2B5EF4-FFF2-40B4-BE49-F238E27FC236}">
                <a16:creationId xmlns:a16="http://schemas.microsoft.com/office/drawing/2014/main" id="{49C2BA15-0F18-7FFB-5CF2-8F5844939181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necteur droit 117">
            <a:extLst>
              <a:ext uri="{FF2B5EF4-FFF2-40B4-BE49-F238E27FC236}">
                <a16:creationId xmlns:a16="http://schemas.microsoft.com/office/drawing/2014/main" id="{1C024E85-1CEF-A75E-0497-198E9C7CA796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286308</xdr:colOff>
      <xdr:row>74</xdr:row>
      <xdr:rowOff>65442</xdr:rowOff>
    </xdr:from>
    <xdr:to>
      <xdr:col>12</xdr:col>
      <xdr:colOff>873296</xdr:colOff>
      <xdr:row>81</xdr:row>
      <xdr:rowOff>91770</xdr:rowOff>
    </xdr:to>
    <xdr:grpSp>
      <xdr:nvGrpSpPr>
        <xdr:cNvPr id="123" name="Groupe 122">
          <a:extLst>
            <a:ext uri="{FF2B5EF4-FFF2-40B4-BE49-F238E27FC236}">
              <a16:creationId xmlns:a16="http://schemas.microsoft.com/office/drawing/2014/main" id="{5432CBE4-F92B-4BF6-BF0A-9F54ECBD81F1}"/>
            </a:ext>
          </a:extLst>
        </xdr:cNvPr>
        <xdr:cNvGrpSpPr/>
      </xdr:nvGrpSpPr>
      <xdr:grpSpPr>
        <a:xfrm>
          <a:off x="7314637" y="18371371"/>
          <a:ext cx="2487506" cy="1344140"/>
          <a:chOff x="6420982" y="13617235"/>
          <a:chExt cx="2278324" cy="1470364"/>
        </a:xfrm>
      </xdr:grpSpPr>
      <xdr:pic>
        <xdr:nvPicPr>
          <xdr:cNvPr id="124" name="Image 123">
            <a:extLst>
              <a:ext uri="{FF2B5EF4-FFF2-40B4-BE49-F238E27FC236}">
                <a16:creationId xmlns:a16="http://schemas.microsoft.com/office/drawing/2014/main" id="{A4317DD3-FB96-821E-8607-7F1528F48BC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25" name="Connecteur droit 124">
            <a:extLst>
              <a:ext uri="{FF2B5EF4-FFF2-40B4-BE49-F238E27FC236}">
                <a16:creationId xmlns:a16="http://schemas.microsoft.com/office/drawing/2014/main" id="{C216D1A4-9595-80FA-A8F1-45D99EC1326E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Connecteur droit 125">
            <a:extLst>
              <a:ext uri="{FF2B5EF4-FFF2-40B4-BE49-F238E27FC236}">
                <a16:creationId xmlns:a16="http://schemas.microsoft.com/office/drawing/2014/main" id="{972ED8F8-1534-598E-B141-E9CF1A21E7EE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Connecteur droit 126">
            <a:extLst>
              <a:ext uri="{FF2B5EF4-FFF2-40B4-BE49-F238E27FC236}">
                <a16:creationId xmlns:a16="http://schemas.microsoft.com/office/drawing/2014/main" id="{F0782F9F-FFE1-9423-F0AA-5B0279CF93C9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8" name="ZoneTexte 127">
            <a:extLst>
              <a:ext uri="{FF2B5EF4-FFF2-40B4-BE49-F238E27FC236}">
                <a16:creationId xmlns:a16="http://schemas.microsoft.com/office/drawing/2014/main" id="{77BBCB4A-4185-DAE3-1AB2-9BDE9F7CE58E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29" name="Connecteur droit 128">
          <a:extLst>
            <a:ext uri="{FF2B5EF4-FFF2-40B4-BE49-F238E27FC236}">
              <a16:creationId xmlns:a16="http://schemas.microsoft.com/office/drawing/2014/main" id="{303B9DB5-4417-4F9F-9FCC-C696EF9003B3}"/>
            </a:ext>
          </a:extLst>
        </xdr:cNvPr>
        <xdr:cNvCxnSpPr/>
      </xdr:nvCxnSpPr>
      <xdr:spPr>
        <a:xfrm flipH="1">
          <a:off x="8965" y="17991482"/>
          <a:ext cx="10273397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30" name="Connecteur droit 129">
          <a:extLst>
            <a:ext uri="{FF2B5EF4-FFF2-40B4-BE49-F238E27FC236}">
              <a16:creationId xmlns:a16="http://schemas.microsoft.com/office/drawing/2014/main" id="{9A1381B7-F8E7-4DF8-BB87-7DF6743E9C3E}"/>
            </a:ext>
          </a:extLst>
        </xdr:cNvPr>
        <xdr:cNvCxnSpPr/>
      </xdr:nvCxnSpPr>
      <xdr:spPr>
        <a:xfrm>
          <a:off x="3230880" y="15491460"/>
          <a:ext cx="6627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31" name="Connecteur droit 130">
          <a:extLst>
            <a:ext uri="{FF2B5EF4-FFF2-40B4-BE49-F238E27FC236}">
              <a16:creationId xmlns:a16="http://schemas.microsoft.com/office/drawing/2014/main" id="{EEAEA6CD-20F4-4AE3-9203-F4EBACDA73C0}"/>
            </a:ext>
          </a:extLst>
        </xdr:cNvPr>
        <xdr:cNvCxnSpPr/>
      </xdr:nvCxnSpPr>
      <xdr:spPr>
        <a:xfrm>
          <a:off x="7291677" y="18057743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32" name="Connecteur droit 131">
          <a:extLst>
            <a:ext uri="{FF2B5EF4-FFF2-40B4-BE49-F238E27FC236}">
              <a16:creationId xmlns:a16="http://schemas.microsoft.com/office/drawing/2014/main" id="{A985566F-F92B-43F6-9DF7-E3F351735862}"/>
            </a:ext>
          </a:extLst>
        </xdr:cNvPr>
        <xdr:cNvCxnSpPr/>
      </xdr:nvCxnSpPr>
      <xdr:spPr>
        <a:xfrm>
          <a:off x="4555104" y="18070997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394446</xdr:colOff>
      <xdr:row>0</xdr:row>
      <xdr:rowOff>134471</xdr:rowOff>
    </xdr:from>
    <xdr:to>
      <xdr:col>1</xdr:col>
      <xdr:colOff>1993874</xdr:colOff>
      <xdr:row>3</xdr:row>
      <xdr:rowOff>85950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12107F60-C617-4E6A-B297-3A6F659E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446" y="134471"/>
          <a:ext cx="2047663" cy="973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28EB22C5-E720-4886-9000-1D3BDA126419}"/>
            </a:ext>
          </a:extLst>
        </xdr:cNvPr>
        <xdr:cNvCxnSpPr/>
      </xdr:nvCxnSpPr>
      <xdr:spPr>
        <a:xfrm flipH="1">
          <a:off x="6246081" y="15491460"/>
          <a:ext cx="17559" cy="252089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570FAB10-6AC7-4DB3-BC07-C0C4CB1BB783}"/>
            </a:ext>
          </a:extLst>
        </xdr:cNvPr>
        <xdr:cNvGrpSpPr/>
      </xdr:nvGrpSpPr>
      <xdr:grpSpPr>
        <a:xfrm>
          <a:off x="4490869" y="2593267"/>
          <a:ext cx="495300" cy="308534"/>
          <a:chOff x="4485881" y="2259634"/>
          <a:chExt cx="513948" cy="320916"/>
        </a:xfrm>
      </xdr:grpSpPr>
      <xdr:pic>
        <xdr:nvPicPr>
          <xdr:cNvPr id="22" name="Image 21">
            <a:extLst>
              <a:ext uri="{FF2B5EF4-FFF2-40B4-BE49-F238E27FC236}">
                <a16:creationId xmlns:a16="http://schemas.microsoft.com/office/drawing/2014/main" id="{22CBA428-9EAE-39FA-9548-446DC24A21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23" name="ZoneTexte 22">
            <a:extLst>
              <a:ext uri="{FF2B5EF4-FFF2-40B4-BE49-F238E27FC236}">
                <a16:creationId xmlns:a16="http://schemas.microsoft.com/office/drawing/2014/main" id="{8D7DBAE1-71A4-BED7-585E-903ABF97EC4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24" name="Image 23">
            <a:extLst>
              <a:ext uri="{FF2B5EF4-FFF2-40B4-BE49-F238E27FC236}">
                <a16:creationId xmlns:a16="http://schemas.microsoft.com/office/drawing/2014/main" id="{FCCA4039-A4A6-8DA2-6A25-68B953C9F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A7B0DD75-3588-41B4-AE10-AA54DFA94166}"/>
            </a:ext>
          </a:extLst>
        </xdr:cNvPr>
        <xdr:cNvGrpSpPr/>
      </xdr:nvGrpSpPr>
      <xdr:grpSpPr>
        <a:xfrm>
          <a:off x="6327289" y="2576683"/>
          <a:ext cx="495300" cy="312343"/>
          <a:chOff x="4485881" y="2259634"/>
          <a:chExt cx="513948" cy="320916"/>
        </a:xfrm>
      </xdr:grpSpPr>
      <xdr:pic>
        <xdr:nvPicPr>
          <xdr:cNvPr id="26" name="Image 25">
            <a:extLst>
              <a:ext uri="{FF2B5EF4-FFF2-40B4-BE49-F238E27FC236}">
                <a16:creationId xmlns:a16="http://schemas.microsoft.com/office/drawing/2014/main" id="{F7D4FE61-09B2-F545-414B-7A6EF777E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27" name="ZoneTexte 26">
            <a:extLst>
              <a:ext uri="{FF2B5EF4-FFF2-40B4-BE49-F238E27FC236}">
                <a16:creationId xmlns:a16="http://schemas.microsoft.com/office/drawing/2014/main" id="{1B4237DD-48C5-1159-CACB-44A65C4C149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28" name="Image 27">
            <a:extLst>
              <a:ext uri="{FF2B5EF4-FFF2-40B4-BE49-F238E27FC236}">
                <a16:creationId xmlns:a16="http://schemas.microsoft.com/office/drawing/2014/main" id="{66686FCD-5765-0995-B915-BBC233BA52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139642</xdr:colOff>
      <xdr:row>74</xdr:row>
      <xdr:rowOff>188475</xdr:rowOff>
    </xdr:from>
    <xdr:to>
      <xdr:col>4</xdr:col>
      <xdr:colOff>62616</xdr:colOff>
      <xdr:row>81</xdr:row>
      <xdr:rowOff>5963</xdr:rowOff>
    </xdr:to>
    <xdr:grpSp>
      <xdr:nvGrpSpPr>
        <xdr:cNvPr id="29" name="Groupe 28">
          <a:extLst>
            <a:ext uri="{FF2B5EF4-FFF2-40B4-BE49-F238E27FC236}">
              <a16:creationId xmlns:a16="http://schemas.microsoft.com/office/drawing/2014/main" id="{D909F2A6-5FB0-446E-BA7A-045AFC3BD537}"/>
            </a:ext>
          </a:extLst>
        </xdr:cNvPr>
        <xdr:cNvGrpSpPr/>
      </xdr:nvGrpSpPr>
      <xdr:grpSpPr>
        <a:xfrm>
          <a:off x="139642" y="18494404"/>
          <a:ext cx="4208103" cy="1135300"/>
          <a:chOff x="1117324" y="13833908"/>
          <a:chExt cx="4022863" cy="1302999"/>
        </a:xfrm>
      </xdr:grpSpPr>
      <xdr:grpSp>
        <xdr:nvGrpSpPr>
          <xdr:cNvPr id="30" name="Groupe 29">
            <a:extLst>
              <a:ext uri="{FF2B5EF4-FFF2-40B4-BE49-F238E27FC236}">
                <a16:creationId xmlns:a16="http://schemas.microsoft.com/office/drawing/2014/main" id="{48F1B8F2-1799-581C-52E6-373E4A8E2A1E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6717F2CF-F67A-6A84-7B9B-F3D3D0C38B7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91FCC55C-9419-8DDD-0A6F-3F98B30ADEBB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31" name="Connecteur droit 30">
            <a:extLst>
              <a:ext uri="{FF2B5EF4-FFF2-40B4-BE49-F238E27FC236}">
                <a16:creationId xmlns:a16="http://schemas.microsoft.com/office/drawing/2014/main" id="{506AFAE6-4F7F-ED2C-F538-749C9408C5F3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Connecteur droit 31">
            <a:extLst>
              <a:ext uri="{FF2B5EF4-FFF2-40B4-BE49-F238E27FC236}">
                <a16:creationId xmlns:a16="http://schemas.microsoft.com/office/drawing/2014/main" id="{D48DCC0C-43AC-49AD-9DD5-D84ED9B35F39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43D49669-DBF5-5DB7-52A1-EE4CF679860D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220981</xdr:colOff>
      <xdr:row>60</xdr:row>
      <xdr:rowOff>54996</xdr:rowOff>
    </xdr:from>
    <xdr:to>
      <xdr:col>2</xdr:col>
      <xdr:colOff>430695</xdr:colOff>
      <xdr:row>73</xdr:row>
      <xdr:rowOff>39757</xdr:rowOff>
    </xdr:to>
    <xdr:grpSp>
      <xdr:nvGrpSpPr>
        <xdr:cNvPr id="36" name="Groupe 35">
          <a:extLst>
            <a:ext uri="{FF2B5EF4-FFF2-40B4-BE49-F238E27FC236}">
              <a16:creationId xmlns:a16="http://schemas.microsoft.com/office/drawing/2014/main" id="{546E8880-C358-4927-AB5A-CB2C4269D90F}"/>
            </a:ext>
          </a:extLst>
        </xdr:cNvPr>
        <xdr:cNvGrpSpPr/>
      </xdr:nvGrpSpPr>
      <xdr:grpSpPr>
        <a:xfrm>
          <a:off x="220981" y="15725302"/>
          <a:ext cx="2827408" cy="2432126"/>
          <a:chOff x="231913" y="11362084"/>
          <a:chExt cx="2676253" cy="2359588"/>
        </a:xfrm>
      </xdr:grpSpPr>
      <xdr:grpSp>
        <xdr:nvGrpSpPr>
          <xdr:cNvPr id="37" name="Groupe 36">
            <a:extLst>
              <a:ext uri="{FF2B5EF4-FFF2-40B4-BE49-F238E27FC236}">
                <a16:creationId xmlns:a16="http://schemas.microsoft.com/office/drawing/2014/main" id="{FF698341-6B3E-1416-303F-9AD883DF9E76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39" name="Image 38">
              <a:extLst>
                <a:ext uri="{FF2B5EF4-FFF2-40B4-BE49-F238E27FC236}">
                  <a16:creationId xmlns:a16="http://schemas.microsoft.com/office/drawing/2014/main" id="{8A03AA31-D739-A501-C067-238139658A6F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0" name="Connecteur droit 39">
              <a:extLst>
                <a:ext uri="{FF2B5EF4-FFF2-40B4-BE49-F238E27FC236}">
                  <a16:creationId xmlns:a16="http://schemas.microsoft.com/office/drawing/2014/main" id="{BD7BEB8F-D0FE-28F6-BBB7-700CD741D09C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Connecteur droit 40">
              <a:extLst>
                <a:ext uri="{FF2B5EF4-FFF2-40B4-BE49-F238E27FC236}">
                  <a16:creationId xmlns:a16="http://schemas.microsoft.com/office/drawing/2014/main" id="{9C8444D0-9B59-5F6D-E1B7-E330149874CF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8" name="ZoneTexte 37">
            <a:extLst>
              <a:ext uri="{FF2B5EF4-FFF2-40B4-BE49-F238E27FC236}">
                <a16:creationId xmlns:a16="http://schemas.microsoft.com/office/drawing/2014/main" id="{C6ED90EF-E452-91DB-676D-9AF7134D79C6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622853</xdr:colOff>
      <xdr:row>60</xdr:row>
      <xdr:rowOff>119269</xdr:rowOff>
    </xdr:from>
    <xdr:to>
      <xdr:col>7</xdr:col>
      <xdr:colOff>337924</xdr:colOff>
      <xdr:row>73</xdr:row>
      <xdr:rowOff>6295</xdr:rowOff>
    </xdr:to>
    <xdr:grpSp>
      <xdr:nvGrpSpPr>
        <xdr:cNvPr id="42" name="Groupe 41">
          <a:extLst>
            <a:ext uri="{FF2B5EF4-FFF2-40B4-BE49-F238E27FC236}">
              <a16:creationId xmlns:a16="http://schemas.microsoft.com/office/drawing/2014/main" id="{805FF62E-4EFD-4AEB-88F5-CE00C233C472}"/>
            </a:ext>
          </a:extLst>
        </xdr:cNvPr>
        <xdr:cNvGrpSpPr/>
      </xdr:nvGrpSpPr>
      <xdr:grpSpPr>
        <a:xfrm>
          <a:off x="3240547" y="15789575"/>
          <a:ext cx="2754106" cy="2334391"/>
          <a:chOff x="2898069" y="11425444"/>
          <a:chExt cx="2547849" cy="2224295"/>
        </a:xfrm>
      </xdr:grpSpPr>
      <xdr:grpSp>
        <xdr:nvGrpSpPr>
          <xdr:cNvPr id="43" name="Groupe 42">
            <a:extLst>
              <a:ext uri="{FF2B5EF4-FFF2-40B4-BE49-F238E27FC236}">
                <a16:creationId xmlns:a16="http://schemas.microsoft.com/office/drawing/2014/main" id="{D1A74C04-8161-B13A-2BA5-58B44BA66B39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45" name="Groupe 44">
              <a:extLst>
                <a:ext uri="{FF2B5EF4-FFF2-40B4-BE49-F238E27FC236}">
                  <a16:creationId xmlns:a16="http://schemas.microsoft.com/office/drawing/2014/main" id="{4CB0BB12-2FBE-18DD-C68F-B7ED644C4DB3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48" name="Image 47">
                <a:extLst>
                  <a:ext uri="{FF2B5EF4-FFF2-40B4-BE49-F238E27FC236}">
                    <a16:creationId xmlns:a16="http://schemas.microsoft.com/office/drawing/2014/main" id="{302D708A-4D45-756D-2F0B-32CE2312336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49" name="Connecteur droit 48">
                <a:extLst>
                  <a:ext uri="{FF2B5EF4-FFF2-40B4-BE49-F238E27FC236}">
                    <a16:creationId xmlns:a16="http://schemas.microsoft.com/office/drawing/2014/main" id="{FECE5AAA-230E-2AFC-2C5C-771D98CC05B8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0" name="Connecteur droit 49">
                <a:extLst>
                  <a:ext uri="{FF2B5EF4-FFF2-40B4-BE49-F238E27FC236}">
                    <a16:creationId xmlns:a16="http://schemas.microsoft.com/office/drawing/2014/main" id="{879E25FE-7EEC-7F7F-084F-33371E3328B4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6" name="Rectangle 45">
              <a:extLst>
                <a:ext uri="{FF2B5EF4-FFF2-40B4-BE49-F238E27FC236}">
                  <a16:creationId xmlns:a16="http://schemas.microsoft.com/office/drawing/2014/main" id="{763A0324-8C50-2A69-C28B-4F29E748DD4D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19D44F37-FC51-1CB8-FAB3-04CAF93D3090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44" name="ZoneTexte 43">
            <a:extLst>
              <a:ext uri="{FF2B5EF4-FFF2-40B4-BE49-F238E27FC236}">
                <a16:creationId xmlns:a16="http://schemas.microsoft.com/office/drawing/2014/main" id="{47AED9AC-9D4A-906C-EB89-3D6C0CF99C2F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28990</xdr:colOff>
      <xdr:row>74</xdr:row>
      <xdr:rowOff>8946</xdr:rowOff>
    </xdr:from>
    <xdr:to>
      <xdr:col>10</xdr:col>
      <xdr:colOff>84487</xdr:colOff>
      <xdr:row>81</xdr:row>
      <xdr:rowOff>56654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822ADC97-95C2-4964-BBAE-FD4D8A39849A}"/>
            </a:ext>
          </a:extLst>
        </xdr:cNvPr>
        <xdr:cNvGrpSpPr/>
      </xdr:nvGrpSpPr>
      <xdr:grpSpPr>
        <a:xfrm>
          <a:off x="4771319" y="18314875"/>
          <a:ext cx="2341497" cy="1365520"/>
          <a:chOff x="4463495" y="13795357"/>
          <a:chExt cx="2341497" cy="1379548"/>
        </a:xfrm>
      </xdr:grpSpPr>
      <xdr:sp macro="" textlink="">
        <xdr:nvSpPr>
          <xdr:cNvPr id="52" name="ZoneTexte 51">
            <a:extLst>
              <a:ext uri="{FF2B5EF4-FFF2-40B4-BE49-F238E27FC236}">
                <a16:creationId xmlns:a16="http://schemas.microsoft.com/office/drawing/2014/main" id="{9F63A93E-0564-9DC7-03DE-2D3EA32AB9AE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53" name="ZoneTexte 52">
            <a:extLst>
              <a:ext uri="{FF2B5EF4-FFF2-40B4-BE49-F238E27FC236}">
                <a16:creationId xmlns:a16="http://schemas.microsoft.com/office/drawing/2014/main" id="{A357B49B-3FB8-433E-A564-3248A7E6F889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54" name="Groupe 53">
            <a:extLst>
              <a:ext uri="{FF2B5EF4-FFF2-40B4-BE49-F238E27FC236}">
                <a16:creationId xmlns:a16="http://schemas.microsoft.com/office/drawing/2014/main" id="{6919883E-2F1D-1398-C7B4-3196F6E65DF4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55" name="Image 54">
              <a:extLst>
                <a:ext uri="{FF2B5EF4-FFF2-40B4-BE49-F238E27FC236}">
                  <a16:creationId xmlns:a16="http://schemas.microsoft.com/office/drawing/2014/main" id="{249B499D-7182-F7A6-C118-F5D77B96B118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56" name="Connecteur droit 55">
              <a:extLst>
                <a:ext uri="{FF2B5EF4-FFF2-40B4-BE49-F238E27FC236}">
                  <a16:creationId xmlns:a16="http://schemas.microsoft.com/office/drawing/2014/main" id="{60C27A9E-690D-5F02-DAD8-4D728D4D146B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Connecteur droit 56">
              <a:extLst>
                <a:ext uri="{FF2B5EF4-FFF2-40B4-BE49-F238E27FC236}">
                  <a16:creationId xmlns:a16="http://schemas.microsoft.com/office/drawing/2014/main" id="{F81C1971-571F-0D7A-0EA0-7C8E997F8E6B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E462A6F8-AA54-4978-9136-5F8CAFF846CA}"/>
            </a:ext>
          </a:extLst>
        </xdr:cNvPr>
        <xdr:cNvSpPr txBox="1"/>
      </xdr:nvSpPr>
      <xdr:spPr>
        <a:xfrm>
          <a:off x="1519363" y="14561820"/>
          <a:ext cx="804737" cy="257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1046922</xdr:colOff>
      <xdr:row>73</xdr:row>
      <xdr:rowOff>46383</xdr:rowOff>
    </xdr:to>
    <xdr:grpSp>
      <xdr:nvGrpSpPr>
        <xdr:cNvPr id="70" name="Groupe 69">
          <a:extLst>
            <a:ext uri="{FF2B5EF4-FFF2-40B4-BE49-F238E27FC236}">
              <a16:creationId xmlns:a16="http://schemas.microsoft.com/office/drawing/2014/main" id="{32CB27DF-DB49-4A87-AA2A-E8EB330DE9AE}"/>
            </a:ext>
          </a:extLst>
        </xdr:cNvPr>
        <xdr:cNvGrpSpPr/>
      </xdr:nvGrpSpPr>
      <xdr:grpSpPr>
        <a:xfrm>
          <a:off x="6536672" y="15785977"/>
          <a:ext cx="3439097" cy="2378077"/>
          <a:chOff x="5718312" y="11345564"/>
          <a:chExt cx="2941982" cy="2410047"/>
        </a:xfrm>
      </xdr:grpSpPr>
      <xdr:pic>
        <xdr:nvPicPr>
          <xdr:cNvPr id="71" name="Image 70">
            <a:extLst>
              <a:ext uri="{FF2B5EF4-FFF2-40B4-BE49-F238E27FC236}">
                <a16:creationId xmlns:a16="http://schemas.microsoft.com/office/drawing/2014/main" id="{48FFA62D-7069-59EE-FCFF-C89EF8CD1AC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2" name="ZoneTexte 71">
            <a:extLst>
              <a:ext uri="{FF2B5EF4-FFF2-40B4-BE49-F238E27FC236}">
                <a16:creationId xmlns:a16="http://schemas.microsoft.com/office/drawing/2014/main" id="{EF60ED2A-2578-9F24-AD1B-B26E7037173A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73" name="Connecteur droit 72">
            <a:extLst>
              <a:ext uri="{FF2B5EF4-FFF2-40B4-BE49-F238E27FC236}">
                <a16:creationId xmlns:a16="http://schemas.microsoft.com/office/drawing/2014/main" id="{4BB9D896-3497-9DD5-E685-4E75B5B1FD10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4" name="Groupe 73">
            <a:extLst>
              <a:ext uri="{FF2B5EF4-FFF2-40B4-BE49-F238E27FC236}">
                <a16:creationId xmlns:a16="http://schemas.microsoft.com/office/drawing/2014/main" id="{1CF5B44A-B338-930C-C332-610A7FADD2CB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77" name="Image 1" descr="cid:image009.png@01D62878.BEEDA440">
              <a:extLst>
                <a:ext uri="{FF2B5EF4-FFF2-40B4-BE49-F238E27FC236}">
                  <a16:creationId xmlns:a16="http://schemas.microsoft.com/office/drawing/2014/main" id="{61EE8BB5-56D8-B003-0E55-B8E92F694DA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78" name="Connecteur droit 77">
              <a:extLst>
                <a:ext uri="{FF2B5EF4-FFF2-40B4-BE49-F238E27FC236}">
                  <a16:creationId xmlns:a16="http://schemas.microsoft.com/office/drawing/2014/main" id="{5DFB4400-D7C4-09EA-8E67-55D1F86A98CE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" name="Connecteur droit 78">
              <a:extLst>
                <a:ext uri="{FF2B5EF4-FFF2-40B4-BE49-F238E27FC236}">
                  <a16:creationId xmlns:a16="http://schemas.microsoft.com/office/drawing/2014/main" id="{A3893B26-8C50-1E45-49B4-FE3DD224535B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" name="Connecteur droit 79">
              <a:extLst>
                <a:ext uri="{FF2B5EF4-FFF2-40B4-BE49-F238E27FC236}">
                  <a16:creationId xmlns:a16="http://schemas.microsoft.com/office/drawing/2014/main" id="{F4317CBD-E74D-2E76-A760-27B9D6E345F8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5" name="Connecteur droit 74">
            <a:extLst>
              <a:ext uri="{FF2B5EF4-FFF2-40B4-BE49-F238E27FC236}">
                <a16:creationId xmlns:a16="http://schemas.microsoft.com/office/drawing/2014/main" id="{B03A0444-E818-F61D-3A75-4F4282E3EB60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Connecteur droit 75">
            <a:extLst>
              <a:ext uri="{FF2B5EF4-FFF2-40B4-BE49-F238E27FC236}">
                <a16:creationId xmlns:a16="http://schemas.microsoft.com/office/drawing/2014/main" id="{C654481E-E5FA-005D-6E85-F088D31FF502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286308</xdr:colOff>
      <xdr:row>74</xdr:row>
      <xdr:rowOff>65442</xdr:rowOff>
    </xdr:from>
    <xdr:to>
      <xdr:col>12</xdr:col>
      <xdr:colOff>873296</xdr:colOff>
      <xdr:row>81</xdr:row>
      <xdr:rowOff>91770</xdr:rowOff>
    </xdr:to>
    <xdr:grpSp>
      <xdr:nvGrpSpPr>
        <xdr:cNvPr id="115" name="Groupe 114">
          <a:extLst>
            <a:ext uri="{FF2B5EF4-FFF2-40B4-BE49-F238E27FC236}">
              <a16:creationId xmlns:a16="http://schemas.microsoft.com/office/drawing/2014/main" id="{57B3E5A1-E158-4FBD-A2B1-C64BD630F282}"/>
            </a:ext>
          </a:extLst>
        </xdr:cNvPr>
        <xdr:cNvGrpSpPr/>
      </xdr:nvGrpSpPr>
      <xdr:grpSpPr>
        <a:xfrm>
          <a:off x="7314637" y="18371371"/>
          <a:ext cx="2487506" cy="1344140"/>
          <a:chOff x="6420982" y="13617235"/>
          <a:chExt cx="2278324" cy="1470364"/>
        </a:xfrm>
      </xdr:grpSpPr>
      <xdr:pic>
        <xdr:nvPicPr>
          <xdr:cNvPr id="116" name="Image 115">
            <a:extLst>
              <a:ext uri="{FF2B5EF4-FFF2-40B4-BE49-F238E27FC236}">
                <a16:creationId xmlns:a16="http://schemas.microsoft.com/office/drawing/2014/main" id="{9650F380-1C2B-4D14-A12A-C4D6F68E91C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17" name="Connecteur droit 116">
            <a:extLst>
              <a:ext uri="{FF2B5EF4-FFF2-40B4-BE49-F238E27FC236}">
                <a16:creationId xmlns:a16="http://schemas.microsoft.com/office/drawing/2014/main" id="{AA91AE90-1BD9-AAD8-3BB6-828943DC1020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necteur droit 117">
            <a:extLst>
              <a:ext uri="{FF2B5EF4-FFF2-40B4-BE49-F238E27FC236}">
                <a16:creationId xmlns:a16="http://schemas.microsoft.com/office/drawing/2014/main" id="{FBCB3501-1690-F959-C492-2C96D6E8A5DE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" name="Connecteur droit 118">
            <a:extLst>
              <a:ext uri="{FF2B5EF4-FFF2-40B4-BE49-F238E27FC236}">
                <a16:creationId xmlns:a16="http://schemas.microsoft.com/office/drawing/2014/main" id="{E44D4EFD-1530-DA35-72EF-9D984D7EC78B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0" name="ZoneTexte 119">
            <a:extLst>
              <a:ext uri="{FF2B5EF4-FFF2-40B4-BE49-F238E27FC236}">
                <a16:creationId xmlns:a16="http://schemas.microsoft.com/office/drawing/2014/main" id="{98992FF5-DA1A-DE2A-9AA6-80F0034BCBF3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39" name="Connecteur droit 138">
          <a:extLst>
            <a:ext uri="{FF2B5EF4-FFF2-40B4-BE49-F238E27FC236}">
              <a16:creationId xmlns:a16="http://schemas.microsoft.com/office/drawing/2014/main" id="{A2C977D4-AFC8-44F5-B7F0-BF3924EF360C}"/>
            </a:ext>
          </a:extLst>
        </xdr:cNvPr>
        <xdr:cNvCxnSpPr/>
      </xdr:nvCxnSpPr>
      <xdr:spPr>
        <a:xfrm flipH="1">
          <a:off x="8965" y="18075965"/>
          <a:ext cx="10274722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144" name="Groupe 143">
          <a:extLst>
            <a:ext uri="{FF2B5EF4-FFF2-40B4-BE49-F238E27FC236}">
              <a16:creationId xmlns:a16="http://schemas.microsoft.com/office/drawing/2014/main" id="{2A150B3C-9BAB-462D-B601-2C8501A7E791}"/>
            </a:ext>
          </a:extLst>
        </xdr:cNvPr>
        <xdr:cNvGrpSpPr/>
      </xdr:nvGrpSpPr>
      <xdr:grpSpPr>
        <a:xfrm>
          <a:off x="4490869" y="2593267"/>
          <a:ext cx="495300" cy="308534"/>
          <a:chOff x="4485881" y="2259634"/>
          <a:chExt cx="513948" cy="320916"/>
        </a:xfrm>
      </xdr:grpSpPr>
      <xdr:pic>
        <xdr:nvPicPr>
          <xdr:cNvPr id="145" name="Image 144">
            <a:extLst>
              <a:ext uri="{FF2B5EF4-FFF2-40B4-BE49-F238E27FC236}">
                <a16:creationId xmlns:a16="http://schemas.microsoft.com/office/drawing/2014/main" id="{4A613930-F647-5B26-A965-EF88BBB20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46" name="ZoneTexte 145">
            <a:extLst>
              <a:ext uri="{FF2B5EF4-FFF2-40B4-BE49-F238E27FC236}">
                <a16:creationId xmlns:a16="http://schemas.microsoft.com/office/drawing/2014/main" id="{5FA2551B-B60E-C0DC-09F5-B5FCA4A7DDA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47" name="Image 146">
            <a:extLst>
              <a:ext uri="{FF2B5EF4-FFF2-40B4-BE49-F238E27FC236}">
                <a16:creationId xmlns:a16="http://schemas.microsoft.com/office/drawing/2014/main" id="{5BA0CBE3-E30A-7E57-B08C-29815FD17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148" name="Groupe 147">
          <a:extLst>
            <a:ext uri="{FF2B5EF4-FFF2-40B4-BE49-F238E27FC236}">
              <a16:creationId xmlns:a16="http://schemas.microsoft.com/office/drawing/2014/main" id="{B18107E2-F956-435F-820F-C4AC44E7C403}"/>
            </a:ext>
          </a:extLst>
        </xdr:cNvPr>
        <xdr:cNvGrpSpPr/>
      </xdr:nvGrpSpPr>
      <xdr:grpSpPr>
        <a:xfrm>
          <a:off x="6327289" y="2576683"/>
          <a:ext cx="495300" cy="312343"/>
          <a:chOff x="4485881" y="2259634"/>
          <a:chExt cx="513948" cy="320916"/>
        </a:xfrm>
      </xdr:grpSpPr>
      <xdr:pic>
        <xdr:nvPicPr>
          <xdr:cNvPr id="149" name="Image 148">
            <a:extLst>
              <a:ext uri="{FF2B5EF4-FFF2-40B4-BE49-F238E27FC236}">
                <a16:creationId xmlns:a16="http://schemas.microsoft.com/office/drawing/2014/main" id="{79D13F48-CFF0-BE66-6A79-18F669A125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50" name="ZoneTexte 149">
            <a:extLst>
              <a:ext uri="{FF2B5EF4-FFF2-40B4-BE49-F238E27FC236}">
                <a16:creationId xmlns:a16="http://schemas.microsoft.com/office/drawing/2014/main" id="{C9B69783-9653-2EAB-6D9D-289366C42F98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51" name="Image 150">
            <a:extLst>
              <a:ext uri="{FF2B5EF4-FFF2-40B4-BE49-F238E27FC236}">
                <a16:creationId xmlns:a16="http://schemas.microsoft.com/office/drawing/2014/main" id="{AB26EC76-C09B-728B-1848-BB71669A15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87" name="Connecteur droit 186">
          <a:extLst>
            <a:ext uri="{FF2B5EF4-FFF2-40B4-BE49-F238E27FC236}">
              <a16:creationId xmlns:a16="http://schemas.microsoft.com/office/drawing/2014/main" id="{A35D79F4-E6A4-4D9C-AE40-9F1C47619B35}"/>
            </a:ext>
          </a:extLst>
        </xdr:cNvPr>
        <xdr:cNvCxnSpPr/>
      </xdr:nvCxnSpPr>
      <xdr:spPr>
        <a:xfrm>
          <a:off x="3230880" y="15491460"/>
          <a:ext cx="6627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90" name="Connecteur droit 189">
          <a:extLst>
            <a:ext uri="{FF2B5EF4-FFF2-40B4-BE49-F238E27FC236}">
              <a16:creationId xmlns:a16="http://schemas.microsoft.com/office/drawing/2014/main" id="{0C02F1C5-C1F8-4DB5-9B06-19032E29C8BA}"/>
            </a:ext>
          </a:extLst>
        </xdr:cNvPr>
        <xdr:cNvCxnSpPr/>
      </xdr:nvCxnSpPr>
      <xdr:spPr>
        <a:xfrm>
          <a:off x="7295321" y="18142226"/>
          <a:ext cx="6627" cy="158363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91" name="Connecteur droit 190">
          <a:extLst>
            <a:ext uri="{FF2B5EF4-FFF2-40B4-BE49-F238E27FC236}">
              <a16:creationId xmlns:a16="http://schemas.microsoft.com/office/drawing/2014/main" id="{4C5DD033-B0FC-49DD-A747-34584A5D527A}"/>
            </a:ext>
          </a:extLst>
        </xdr:cNvPr>
        <xdr:cNvCxnSpPr/>
      </xdr:nvCxnSpPr>
      <xdr:spPr>
        <a:xfrm>
          <a:off x="4558748" y="18155480"/>
          <a:ext cx="6627" cy="158363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385482</xdr:colOff>
      <xdr:row>0</xdr:row>
      <xdr:rowOff>152400</xdr:rowOff>
    </xdr:from>
    <xdr:to>
      <xdr:col>1</xdr:col>
      <xdr:colOff>1984910</xdr:colOff>
      <xdr:row>3</xdr:row>
      <xdr:rowOff>103879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24A09846-14A9-48C3-B2D1-BFB4166F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5482" y="152400"/>
          <a:ext cx="2047663" cy="9734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385482</xdr:colOff>
      <xdr:row>0</xdr:row>
      <xdr:rowOff>152400</xdr:rowOff>
    </xdr:from>
    <xdr:to>
      <xdr:col>1</xdr:col>
      <xdr:colOff>1984910</xdr:colOff>
      <xdr:row>3</xdr:row>
      <xdr:rowOff>98164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ECEAC1B9-A13C-4DD1-B0EC-78EAFFAE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387" y="152400"/>
          <a:ext cx="2045198" cy="959224"/>
        </a:xfrm>
        <a:prstGeom prst="rect">
          <a:avLst/>
        </a:prstGeom>
      </xdr:spPr>
    </xdr:pic>
    <xdr:clientData/>
  </xdr:twoCellAnchor>
  <xdr:twoCellAnchor>
    <xdr:from>
      <xdr:col>4</xdr:col>
      <xdr:colOff>205740</xdr:colOff>
      <xdr:row>7</xdr:row>
      <xdr:rowOff>310405</xdr:rowOff>
    </xdr:from>
    <xdr:to>
      <xdr:col>5</xdr:col>
      <xdr:colOff>243840</xdr:colOff>
      <xdr:row>8</xdr:row>
      <xdr:rowOff>301364</xdr:rowOff>
    </xdr:to>
    <xdr:grpSp>
      <xdr:nvGrpSpPr>
        <xdr:cNvPr id="71" name="Groupe 70">
          <a:extLst>
            <a:ext uri="{FF2B5EF4-FFF2-40B4-BE49-F238E27FC236}">
              <a16:creationId xmlns:a16="http://schemas.microsoft.com/office/drawing/2014/main" id="{88D99A10-92C0-4828-B40F-6C398FD7E98F}"/>
            </a:ext>
          </a:extLst>
        </xdr:cNvPr>
        <xdr:cNvGrpSpPr/>
      </xdr:nvGrpSpPr>
      <xdr:grpSpPr>
        <a:xfrm>
          <a:off x="4490869" y="2578476"/>
          <a:ext cx="495300" cy="304723"/>
          <a:chOff x="4485881" y="2259634"/>
          <a:chExt cx="513948" cy="320916"/>
        </a:xfrm>
      </xdr:grpSpPr>
      <xdr:pic>
        <xdr:nvPicPr>
          <xdr:cNvPr id="72" name="Image 71">
            <a:extLst>
              <a:ext uri="{FF2B5EF4-FFF2-40B4-BE49-F238E27FC236}">
                <a16:creationId xmlns:a16="http://schemas.microsoft.com/office/drawing/2014/main" id="{3B2791A2-7C2D-3114-A685-E615CC67EE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73" name="ZoneTexte 72">
            <a:extLst>
              <a:ext uri="{FF2B5EF4-FFF2-40B4-BE49-F238E27FC236}">
                <a16:creationId xmlns:a16="http://schemas.microsoft.com/office/drawing/2014/main" id="{906E2D22-1D14-35D6-3363-460E7D3E5DAC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74" name="Image 73">
            <a:extLst>
              <a:ext uri="{FF2B5EF4-FFF2-40B4-BE49-F238E27FC236}">
                <a16:creationId xmlns:a16="http://schemas.microsoft.com/office/drawing/2014/main" id="{5982367D-3B49-59EA-445A-A0E51AC98E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75" name="Connecteur droit 74">
          <a:extLst>
            <a:ext uri="{FF2B5EF4-FFF2-40B4-BE49-F238E27FC236}">
              <a16:creationId xmlns:a16="http://schemas.microsoft.com/office/drawing/2014/main" id="{C3713152-D179-4C24-945F-B2E666E8E9EF}"/>
            </a:ext>
          </a:extLst>
        </xdr:cNvPr>
        <xdr:cNvCxnSpPr/>
      </xdr:nvCxnSpPr>
      <xdr:spPr>
        <a:xfrm flipH="1">
          <a:off x="6246081" y="15659100"/>
          <a:ext cx="11844" cy="252279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135832</xdr:colOff>
      <xdr:row>74</xdr:row>
      <xdr:rowOff>169425</xdr:rowOff>
    </xdr:from>
    <xdr:to>
      <xdr:col>4</xdr:col>
      <xdr:colOff>58806</xdr:colOff>
      <xdr:row>81</xdr:row>
      <xdr:rowOff>7868</xdr:rowOff>
    </xdr:to>
    <xdr:grpSp>
      <xdr:nvGrpSpPr>
        <xdr:cNvPr id="76" name="Groupe 75">
          <a:extLst>
            <a:ext uri="{FF2B5EF4-FFF2-40B4-BE49-F238E27FC236}">
              <a16:creationId xmlns:a16="http://schemas.microsoft.com/office/drawing/2014/main" id="{4A09730B-0E2B-4AF2-9A5B-05A98FD2C3DD}"/>
            </a:ext>
          </a:extLst>
        </xdr:cNvPr>
        <xdr:cNvGrpSpPr/>
      </xdr:nvGrpSpPr>
      <xdr:grpSpPr>
        <a:xfrm>
          <a:off x="135832" y="18475354"/>
          <a:ext cx="4208103" cy="1156255"/>
          <a:chOff x="1117324" y="13833908"/>
          <a:chExt cx="4022863" cy="1302999"/>
        </a:xfrm>
      </xdr:grpSpPr>
      <xdr:grpSp>
        <xdr:nvGrpSpPr>
          <xdr:cNvPr id="77" name="Groupe 76">
            <a:extLst>
              <a:ext uri="{FF2B5EF4-FFF2-40B4-BE49-F238E27FC236}">
                <a16:creationId xmlns:a16="http://schemas.microsoft.com/office/drawing/2014/main" id="{0990F5B8-0515-7DF5-40F3-72D670AC981A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81" name="Image 80">
              <a:extLst>
                <a:ext uri="{FF2B5EF4-FFF2-40B4-BE49-F238E27FC236}">
                  <a16:creationId xmlns:a16="http://schemas.microsoft.com/office/drawing/2014/main" id="{DAB6C241-2617-D986-E671-21888892A484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82" name="ZoneTexte 81">
              <a:extLst>
                <a:ext uri="{FF2B5EF4-FFF2-40B4-BE49-F238E27FC236}">
                  <a16:creationId xmlns:a16="http://schemas.microsoft.com/office/drawing/2014/main" id="{BEAF1C98-4B58-0D52-111C-DE126634DF6C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78" name="Connecteur droit 77">
            <a:extLst>
              <a:ext uri="{FF2B5EF4-FFF2-40B4-BE49-F238E27FC236}">
                <a16:creationId xmlns:a16="http://schemas.microsoft.com/office/drawing/2014/main" id="{24671898-0272-675E-019F-AEEA75DB2FC8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Connecteur droit 78">
            <a:extLst>
              <a:ext uri="{FF2B5EF4-FFF2-40B4-BE49-F238E27FC236}">
                <a16:creationId xmlns:a16="http://schemas.microsoft.com/office/drawing/2014/main" id="{105F64E6-DA36-807F-EE1D-F445447AB64F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Connecteur droit 79">
            <a:extLst>
              <a:ext uri="{FF2B5EF4-FFF2-40B4-BE49-F238E27FC236}">
                <a16:creationId xmlns:a16="http://schemas.microsoft.com/office/drawing/2014/main" id="{E8466CC3-2EA4-E83D-DD5C-08E116561173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219076</xdr:colOff>
      <xdr:row>60</xdr:row>
      <xdr:rowOff>58806</xdr:rowOff>
    </xdr:from>
    <xdr:to>
      <xdr:col>2</xdr:col>
      <xdr:colOff>434505</xdr:colOff>
      <xdr:row>73</xdr:row>
      <xdr:rowOff>39757</xdr:rowOff>
    </xdr:to>
    <xdr:grpSp>
      <xdr:nvGrpSpPr>
        <xdr:cNvPr id="83" name="Groupe 82">
          <a:extLst>
            <a:ext uri="{FF2B5EF4-FFF2-40B4-BE49-F238E27FC236}">
              <a16:creationId xmlns:a16="http://schemas.microsoft.com/office/drawing/2014/main" id="{788CAFCA-4447-48B5-906B-6C9861A783DC}"/>
            </a:ext>
          </a:extLst>
        </xdr:cNvPr>
        <xdr:cNvGrpSpPr/>
      </xdr:nvGrpSpPr>
      <xdr:grpSpPr>
        <a:xfrm>
          <a:off x="219076" y="15729112"/>
          <a:ext cx="2833123" cy="2428316"/>
          <a:chOff x="231913" y="11362084"/>
          <a:chExt cx="2676253" cy="2359588"/>
        </a:xfrm>
      </xdr:grpSpPr>
      <xdr:grpSp>
        <xdr:nvGrpSpPr>
          <xdr:cNvPr id="84" name="Groupe 83">
            <a:extLst>
              <a:ext uri="{FF2B5EF4-FFF2-40B4-BE49-F238E27FC236}">
                <a16:creationId xmlns:a16="http://schemas.microsoft.com/office/drawing/2014/main" id="{2824BD98-EE58-0A5E-35F2-99AC7F4C0F13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86" name="Image 85">
              <a:extLst>
                <a:ext uri="{FF2B5EF4-FFF2-40B4-BE49-F238E27FC236}">
                  <a16:creationId xmlns:a16="http://schemas.microsoft.com/office/drawing/2014/main" id="{90E7E7C8-E549-755D-6064-7D0E258F3A1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87" name="Connecteur droit 86">
              <a:extLst>
                <a:ext uri="{FF2B5EF4-FFF2-40B4-BE49-F238E27FC236}">
                  <a16:creationId xmlns:a16="http://schemas.microsoft.com/office/drawing/2014/main" id="{50D681E4-F042-1DB2-0C5A-2B96B69A029E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" name="Connecteur droit 87">
              <a:extLst>
                <a:ext uri="{FF2B5EF4-FFF2-40B4-BE49-F238E27FC236}">
                  <a16:creationId xmlns:a16="http://schemas.microsoft.com/office/drawing/2014/main" id="{18DE0E55-6EC3-8C6D-40E9-7393FFB01CAF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5" name="ZoneTexte 84">
            <a:extLst>
              <a:ext uri="{FF2B5EF4-FFF2-40B4-BE49-F238E27FC236}">
                <a16:creationId xmlns:a16="http://schemas.microsoft.com/office/drawing/2014/main" id="{C50985DF-D634-F377-4C55-2B9078448DC9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626663</xdr:colOff>
      <xdr:row>60</xdr:row>
      <xdr:rowOff>121174</xdr:rowOff>
    </xdr:from>
    <xdr:to>
      <xdr:col>7</xdr:col>
      <xdr:colOff>336019</xdr:colOff>
      <xdr:row>73</xdr:row>
      <xdr:rowOff>8200</xdr:rowOff>
    </xdr:to>
    <xdr:grpSp>
      <xdr:nvGrpSpPr>
        <xdr:cNvPr id="89" name="Groupe 88">
          <a:extLst>
            <a:ext uri="{FF2B5EF4-FFF2-40B4-BE49-F238E27FC236}">
              <a16:creationId xmlns:a16="http://schemas.microsoft.com/office/drawing/2014/main" id="{38D874F2-9DC0-4690-A1BD-76DC7F435F6B}"/>
            </a:ext>
          </a:extLst>
        </xdr:cNvPr>
        <xdr:cNvGrpSpPr/>
      </xdr:nvGrpSpPr>
      <xdr:grpSpPr>
        <a:xfrm>
          <a:off x="3244357" y="15791480"/>
          <a:ext cx="2748391" cy="2334391"/>
          <a:chOff x="2898069" y="11425444"/>
          <a:chExt cx="2547849" cy="2224295"/>
        </a:xfrm>
      </xdr:grpSpPr>
      <xdr:grpSp>
        <xdr:nvGrpSpPr>
          <xdr:cNvPr id="90" name="Groupe 89">
            <a:extLst>
              <a:ext uri="{FF2B5EF4-FFF2-40B4-BE49-F238E27FC236}">
                <a16:creationId xmlns:a16="http://schemas.microsoft.com/office/drawing/2014/main" id="{0A7C9BA0-4B87-2A31-2396-DEE4540048FD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92" name="Groupe 91">
              <a:extLst>
                <a:ext uri="{FF2B5EF4-FFF2-40B4-BE49-F238E27FC236}">
                  <a16:creationId xmlns:a16="http://schemas.microsoft.com/office/drawing/2014/main" id="{284142D4-AAAC-0E9A-B982-380A3006D4C3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95" name="Image 94">
                <a:extLst>
                  <a:ext uri="{FF2B5EF4-FFF2-40B4-BE49-F238E27FC236}">
                    <a16:creationId xmlns:a16="http://schemas.microsoft.com/office/drawing/2014/main" id="{ABF52ECD-881F-C879-C7FC-AAE22B537A9F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96" name="Connecteur droit 95">
                <a:extLst>
                  <a:ext uri="{FF2B5EF4-FFF2-40B4-BE49-F238E27FC236}">
                    <a16:creationId xmlns:a16="http://schemas.microsoft.com/office/drawing/2014/main" id="{38335CE0-5C09-4B9E-00E9-B40B3C4CD4F0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7" name="Connecteur droit 96">
                <a:extLst>
                  <a:ext uri="{FF2B5EF4-FFF2-40B4-BE49-F238E27FC236}">
                    <a16:creationId xmlns:a16="http://schemas.microsoft.com/office/drawing/2014/main" id="{BC4BCE6F-C221-F621-A4C4-B3DC4C360B46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id="{19BBFB19-B3CE-9C8A-642B-AEE3FD41329A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94" name="ZoneTexte 93">
              <a:extLst>
                <a:ext uri="{FF2B5EF4-FFF2-40B4-BE49-F238E27FC236}">
                  <a16:creationId xmlns:a16="http://schemas.microsoft.com/office/drawing/2014/main" id="{980B85F2-A3DB-6FAD-8F4F-7E65BAE7E33F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91" name="ZoneTexte 90">
            <a:extLst>
              <a:ext uri="{FF2B5EF4-FFF2-40B4-BE49-F238E27FC236}">
                <a16:creationId xmlns:a16="http://schemas.microsoft.com/office/drawing/2014/main" id="{73D700FF-DB04-A163-728D-2DB18F1D5A62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55660</xdr:colOff>
      <xdr:row>74</xdr:row>
      <xdr:rowOff>1326</xdr:rowOff>
    </xdr:from>
    <xdr:to>
      <xdr:col>10</xdr:col>
      <xdr:colOff>105442</xdr:colOff>
      <xdr:row>81</xdr:row>
      <xdr:rowOff>50939</xdr:rowOff>
    </xdr:to>
    <xdr:grpSp>
      <xdr:nvGrpSpPr>
        <xdr:cNvPr id="98" name="Groupe 97">
          <a:extLst>
            <a:ext uri="{FF2B5EF4-FFF2-40B4-BE49-F238E27FC236}">
              <a16:creationId xmlns:a16="http://schemas.microsoft.com/office/drawing/2014/main" id="{BEF7011B-AA7F-4003-AB07-C9F117A6E58D}"/>
            </a:ext>
          </a:extLst>
        </xdr:cNvPr>
        <xdr:cNvGrpSpPr/>
      </xdr:nvGrpSpPr>
      <xdr:grpSpPr>
        <a:xfrm>
          <a:off x="4797989" y="18307255"/>
          <a:ext cx="2335782" cy="1367425"/>
          <a:chOff x="4463495" y="13795357"/>
          <a:chExt cx="2341497" cy="1379548"/>
        </a:xfrm>
      </xdr:grpSpPr>
      <xdr:sp macro="" textlink="">
        <xdr:nvSpPr>
          <xdr:cNvPr id="99" name="ZoneTexte 98">
            <a:extLst>
              <a:ext uri="{FF2B5EF4-FFF2-40B4-BE49-F238E27FC236}">
                <a16:creationId xmlns:a16="http://schemas.microsoft.com/office/drawing/2014/main" id="{37E22899-9B72-7096-2418-E4BB7772E2B2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100" name="ZoneTexte 99">
            <a:extLst>
              <a:ext uri="{FF2B5EF4-FFF2-40B4-BE49-F238E27FC236}">
                <a16:creationId xmlns:a16="http://schemas.microsoft.com/office/drawing/2014/main" id="{EBC88F9A-8ACC-0291-E382-0E3393A9AA78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101" name="Groupe 100">
            <a:extLst>
              <a:ext uri="{FF2B5EF4-FFF2-40B4-BE49-F238E27FC236}">
                <a16:creationId xmlns:a16="http://schemas.microsoft.com/office/drawing/2014/main" id="{C4170368-E8A1-6665-3242-80F24ACF2E7A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102" name="Image 101">
              <a:extLst>
                <a:ext uri="{FF2B5EF4-FFF2-40B4-BE49-F238E27FC236}">
                  <a16:creationId xmlns:a16="http://schemas.microsoft.com/office/drawing/2014/main" id="{CCE69A3F-B9D8-FCCC-0E91-256C0E444C3E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03" name="Connecteur droit 102">
              <a:extLst>
                <a:ext uri="{FF2B5EF4-FFF2-40B4-BE49-F238E27FC236}">
                  <a16:creationId xmlns:a16="http://schemas.microsoft.com/office/drawing/2014/main" id="{A5993F17-3993-4D98-A9ED-938FD64F13DB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" name="Connecteur droit 103">
              <a:extLst>
                <a:ext uri="{FF2B5EF4-FFF2-40B4-BE49-F238E27FC236}">
                  <a16:creationId xmlns:a16="http://schemas.microsoft.com/office/drawing/2014/main" id="{1DD9BB83-9603-0E44-1B5B-A50C3F796968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D58DBC78-813A-47AE-A413-A6263669DC12}"/>
            </a:ext>
          </a:extLst>
        </xdr:cNvPr>
        <xdr:cNvSpPr txBox="1"/>
      </xdr:nvSpPr>
      <xdr:spPr>
        <a:xfrm>
          <a:off x="1517458" y="17792700"/>
          <a:ext cx="806642" cy="2557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1050732</xdr:colOff>
      <xdr:row>73</xdr:row>
      <xdr:rowOff>48288</xdr:rowOff>
    </xdr:to>
    <xdr:grpSp>
      <xdr:nvGrpSpPr>
        <xdr:cNvPr id="106" name="Groupe 105">
          <a:extLst>
            <a:ext uri="{FF2B5EF4-FFF2-40B4-BE49-F238E27FC236}">
              <a16:creationId xmlns:a16="http://schemas.microsoft.com/office/drawing/2014/main" id="{F71B717F-3B7E-440F-B5A2-9F6183C8F8A0}"/>
            </a:ext>
          </a:extLst>
        </xdr:cNvPr>
        <xdr:cNvGrpSpPr/>
      </xdr:nvGrpSpPr>
      <xdr:grpSpPr>
        <a:xfrm>
          <a:off x="6536672" y="15785977"/>
          <a:ext cx="3442907" cy="2379982"/>
          <a:chOff x="5718312" y="11345564"/>
          <a:chExt cx="2941982" cy="2410047"/>
        </a:xfrm>
      </xdr:grpSpPr>
      <xdr:pic>
        <xdr:nvPicPr>
          <xdr:cNvPr id="107" name="Image 106">
            <a:extLst>
              <a:ext uri="{FF2B5EF4-FFF2-40B4-BE49-F238E27FC236}">
                <a16:creationId xmlns:a16="http://schemas.microsoft.com/office/drawing/2014/main" id="{D919AEA2-C233-A710-8BC6-D18E5B32052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8" name="ZoneTexte 107">
            <a:extLst>
              <a:ext uri="{FF2B5EF4-FFF2-40B4-BE49-F238E27FC236}">
                <a16:creationId xmlns:a16="http://schemas.microsoft.com/office/drawing/2014/main" id="{3180FBC2-E04D-71B0-D864-14EE431BBCCD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109" name="Connecteur droit 108">
            <a:extLst>
              <a:ext uri="{FF2B5EF4-FFF2-40B4-BE49-F238E27FC236}">
                <a16:creationId xmlns:a16="http://schemas.microsoft.com/office/drawing/2014/main" id="{C4360E13-2F56-4EB1-5611-9E8B4E44A767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0" name="Groupe 109">
            <a:extLst>
              <a:ext uri="{FF2B5EF4-FFF2-40B4-BE49-F238E27FC236}">
                <a16:creationId xmlns:a16="http://schemas.microsoft.com/office/drawing/2014/main" id="{F52D3AA4-5D94-96DB-8B6B-56D65A40A4B3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113" name="Image 1" descr="cid:image009.png@01D62878.BEEDA440">
              <a:extLst>
                <a:ext uri="{FF2B5EF4-FFF2-40B4-BE49-F238E27FC236}">
                  <a16:creationId xmlns:a16="http://schemas.microsoft.com/office/drawing/2014/main" id="{1DA9AD63-E2C3-E0B2-2675-4B4C52B04402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114" name="Connecteur droit 113">
              <a:extLst>
                <a:ext uri="{FF2B5EF4-FFF2-40B4-BE49-F238E27FC236}">
                  <a16:creationId xmlns:a16="http://schemas.microsoft.com/office/drawing/2014/main" id="{2DF1F5F9-7012-9AB0-E36A-CFB22919B58D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5" name="Connecteur droit 114">
              <a:extLst>
                <a:ext uri="{FF2B5EF4-FFF2-40B4-BE49-F238E27FC236}">
                  <a16:creationId xmlns:a16="http://schemas.microsoft.com/office/drawing/2014/main" id="{4946DBD2-EB83-1227-050A-EAE40DF1B64E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" name="Connecteur droit 115">
              <a:extLst>
                <a:ext uri="{FF2B5EF4-FFF2-40B4-BE49-F238E27FC236}">
                  <a16:creationId xmlns:a16="http://schemas.microsoft.com/office/drawing/2014/main" id="{CBF97694-DCF6-3CD2-5882-D0E8C29F0099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1" name="Connecteur droit 110">
            <a:extLst>
              <a:ext uri="{FF2B5EF4-FFF2-40B4-BE49-F238E27FC236}">
                <a16:creationId xmlns:a16="http://schemas.microsoft.com/office/drawing/2014/main" id="{E511823E-2DF8-8614-4CEE-02F775EBF8CA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" name="Connecteur droit 111">
            <a:extLst>
              <a:ext uri="{FF2B5EF4-FFF2-40B4-BE49-F238E27FC236}">
                <a16:creationId xmlns:a16="http://schemas.microsoft.com/office/drawing/2014/main" id="{35BF0887-4CDA-6DE1-7FE2-F14909A17E76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282498</xdr:colOff>
      <xdr:row>74</xdr:row>
      <xdr:rowOff>63537</xdr:rowOff>
    </xdr:from>
    <xdr:to>
      <xdr:col>12</xdr:col>
      <xdr:colOff>873296</xdr:colOff>
      <xdr:row>81</xdr:row>
      <xdr:rowOff>95580</xdr:rowOff>
    </xdr:to>
    <xdr:grpSp>
      <xdr:nvGrpSpPr>
        <xdr:cNvPr id="117" name="Groupe 116">
          <a:extLst>
            <a:ext uri="{FF2B5EF4-FFF2-40B4-BE49-F238E27FC236}">
              <a16:creationId xmlns:a16="http://schemas.microsoft.com/office/drawing/2014/main" id="{4ABD7561-C6EE-4425-90F7-30A466427B50}"/>
            </a:ext>
          </a:extLst>
        </xdr:cNvPr>
        <xdr:cNvGrpSpPr/>
      </xdr:nvGrpSpPr>
      <xdr:grpSpPr>
        <a:xfrm>
          <a:off x="7310827" y="18369466"/>
          <a:ext cx="2491316" cy="1349855"/>
          <a:chOff x="6420982" y="13617235"/>
          <a:chExt cx="2278324" cy="1470364"/>
        </a:xfrm>
      </xdr:grpSpPr>
      <xdr:pic>
        <xdr:nvPicPr>
          <xdr:cNvPr id="118" name="Image 117">
            <a:extLst>
              <a:ext uri="{FF2B5EF4-FFF2-40B4-BE49-F238E27FC236}">
                <a16:creationId xmlns:a16="http://schemas.microsoft.com/office/drawing/2014/main" id="{6E53981A-298B-7E5B-2948-9BAE0213443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19" name="Connecteur droit 118">
            <a:extLst>
              <a:ext uri="{FF2B5EF4-FFF2-40B4-BE49-F238E27FC236}">
                <a16:creationId xmlns:a16="http://schemas.microsoft.com/office/drawing/2014/main" id="{43B8F240-FD28-C6A5-9367-EF0ACBA6944D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Connecteur droit 119">
            <a:extLst>
              <a:ext uri="{FF2B5EF4-FFF2-40B4-BE49-F238E27FC236}">
                <a16:creationId xmlns:a16="http://schemas.microsoft.com/office/drawing/2014/main" id="{FA45752D-F5A1-9073-2169-F8A822A59DBE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" name="Connecteur droit 120">
            <a:extLst>
              <a:ext uri="{FF2B5EF4-FFF2-40B4-BE49-F238E27FC236}">
                <a16:creationId xmlns:a16="http://schemas.microsoft.com/office/drawing/2014/main" id="{E2E6A666-0894-2B8B-D69C-E459BA39F584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2" name="ZoneTexte 121">
            <a:extLst>
              <a:ext uri="{FF2B5EF4-FFF2-40B4-BE49-F238E27FC236}">
                <a16:creationId xmlns:a16="http://schemas.microsoft.com/office/drawing/2014/main" id="{131EE52A-0666-625D-F298-4665A74D41F2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23" name="Connecteur droit 122">
          <a:extLst>
            <a:ext uri="{FF2B5EF4-FFF2-40B4-BE49-F238E27FC236}">
              <a16:creationId xmlns:a16="http://schemas.microsoft.com/office/drawing/2014/main" id="{6B0CCDDE-3417-4989-814B-8E890E254CAB}"/>
            </a:ext>
          </a:extLst>
        </xdr:cNvPr>
        <xdr:cNvCxnSpPr/>
      </xdr:nvCxnSpPr>
      <xdr:spPr>
        <a:xfrm flipH="1">
          <a:off x="10870" y="18164837"/>
          <a:ext cx="10279112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24" name="Connecteur droit 123">
          <a:extLst>
            <a:ext uri="{FF2B5EF4-FFF2-40B4-BE49-F238E27FC236}">
              <a16:creationId xmlns:a16="http://schemas.microsoft.com/office/drawing/2014/main" id="{2C74D1C5-DD74-43C1-852E-370EA6AD0B23}"/>
            </a:ext>
          </a:extLst>
        </xdr:cNvPr>
        <xdr:cNvCxnSpPr/>
      </xdr:nvCxnSpPr>
      <xdr:spPr>
        <a:xfrm>
          <a:off x="3228975" y="15659100"/>
          <a:ext cx="8532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25" name="Connecteur droit 124">
          <a:extLst>
            <a:ext uri="{FF2B5EF4-FFF2-40B4-BE49-F238E27FC236}">
              <a16:creationId xmlns:a16="http://schemas.microsoft.com/office/drawing/2014/main" id="{CE9654C6-F266-441A-B9A1-BB7EFD599C96}"/>
            </a:ext>
          </a:extLst>
        </xdr:cNvPr>
        <xdr:cNvCxnSpPr/>
      </xdr:nvCxnSpPr>
      <xdr:spPr>
        <a:xfrm>
          <a:off x="7285962" y="18229193"/>
          <a:ext cx="8532" cy="1572287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26" name="Connecteur droit 125">
          <a:extLst>
            <a:ext uri="{FF2B5EF4-FFF2-40B4-BE49-F238E27FC236}">
              <a16:creationId xmlns:a16="http://schemas.microsoft.com/office/drawing/2014/main" id="{89801C3C-1B29-4771-969B-3DA003C315B9}"/>
            </a:ext>
          </a:extLst>
        </xdr:cNvPr>
        <xdr:cNvCxnSpPr/>
      </xdr:nvCxnSpPr>
      <xdr:spPr>
        <a:xfrm>
          <a:off x="4551294" y="18246257"/>
          <a:ext cx="8532" cy="156276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394446</xdr:colOff>
      <xdr:row>0</xdr:row>
      <xdr:rowOff>134471</xdr:rowOff>
    </xdr:from>
    <xdr:to>
      <xdr:col>1</xdr:col>
      <xdr:colOff>1997684</xdr:colOff>
      <xdr:row>3</xdr:row>
      <xdr:rowOff>95475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4167D2CC-64A3-4D64-810C-5B5EFDC1B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256" y="130661"/>
          <a:ext cx="2047103" cy="966844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7</xdr:row>
      <xdr:rowOff>304800</xdr:rowOff>
    </xdr:from>
    <xdr:to>
      <xdr:col>9</xdr:col>
      <xdr:colOff>247650</xdr:colOff>
      <xdr:row>8</xdr:row>
      <xdr:rowOff>297664</xdr:rowOff>
    </xdr:to>
    <xdr:grpSp>
      <xdr:nvGrpSpPr>
        <xdr:cNvPr id="128" name="Groupe 127">
          <a:extLst>
            <a:ext uri="{FF2B5EF4-FFF2-40B4-BE49-F238E27FC236}">
              <a16:creationId xmlns:a16="http://schemas.microsoft.com/office/drawing/2014/main" id="{5D2DF1EE-379F-4470-A728-C8AE9CC953A7}"/>
            </a:ext>
          </a:extLst>
        </xdr:cNvPr>
        <xdr:cNvGrpSpPr/>
      </xdr:nvGrpSpPr>
      <xdr:grpSpPr>
        <a:xfrm>
          <a:off x="6323479" y="2572871"/>
          <a:ext cx="495300" cy="306628"/>
          <a:chOff x="4485881" y="2259634"/>
          <a:chExt cx="513948" cy="320916"/>
        </a:xfrm>
      </xdr:grpSpPr>
      <xdr:pic>
        <xdr:nvPicPr>
          <xdr:cNvPr id="129" name="Image 128">
            <a:extLst>
              <a:ext uri="{FF2B5EF4-FFF2-40B4-BE49-F238E27FC236}">
                <a16:creationId xmlns:a16="http://schemas.microsoft.com/office/drawing/2014/main" id="{EAF2F4D1-D956-ACB9-D697-58B98F8BAC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30" name="ZoneTexte 129">
            <a:extLst>
              <a:ext uri="{FF2B5EF4-FFF2-40B4-BE49-F238E27FC236}">
                <a16:creationId xmlns:a16="http://schemas.microsoft.com/office/drawing/2014/main" id="{46ABB4B4-180E-1D0D-E7FB-A5EA57D17E47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31" name="Image 130">
            <a:extLst>
              <a:ext uri="{FF2B5EF4-FFF2-40B4-BE49-F238E27FC236}">
                <a16:creationId xmlns:a16="http://schemas.microsoft.com/office/drawing/2014/main" id="{B1E8D117-3DEE-E046-D929-3AE3823A7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Q68"/>
  <sheetViews>
    <sheetView topLeftCell="A9" zoomScale="110" zoomScaleNormal="110" workbookViewId="0">
      <selection activeCell="N34" sqref="N34"/>
    </sheetView>
  </sheetViews>
  <sheetFormatPr baseColWidth="10" defaultColWidth="11.44140625" defaultRowHeight="13.2" x14ac:dyDescent="0.25"/>
  <cols>
    <col min="1" max="1" width="12.5546875" style="22" customWidth="1"/>
    <col min="2" max="2" width="26.33203125" style="2" customWidth="1"/>
    <col min="3" max="10" width="6.6640625" style="2" customWidth="1"/>
    <col min="11" max="11" width="12.6640625" style="2" customWidth="1"/>
    <col min="12" max="12" width="14" style="2" customWidth="1"/>
    <col min="13" max="16384" width="11.44140625" style="2"/>
  </cols>
  <sheetData>
    <row r="1" spans="1:17" ht="27" customHeight="1" x14ac:dyDescent="0.25">
      <c r="A1" s="20"/>
      <c r="B1" s="3"/>
      <c r="C1" s="258" t="s">
        <v>0</v>
      </c>
      <c r="D1" s="258"/>
      <c r="E1" s="258"/>
      <c r="F1" s="258"/>
      <c r="G1" s="258"/>
      <c r="H1" s="258"/>
      <c r="I1" s="258"/>
      <c r="J1" s="258"/>
      <c r="K1" s="258"/>
      <c r="L1" s="259"/>
    </row>
    <row r="2" spans="1:17" ht="20.25" customHeight="1" thickBot="1" x14ac:dyDescent="0.3">
      <c r="A2" s="21"/>
      <c r="B2" s="1"/>
      <c r="C2" s="4"/>
      <c r="D2" s="4"/>
      <c r="E2" s="4"/>
      <c r="F2" s="5"/>
      <c r="G2" s="6"/>
      <c r="H2" s="6"/>
      <c r="I2" s="6"/>
      <c r="J2" s="7"/>
      <c r="K2" s="4"/>
      <c r="L2" s="37"/>
    </row>
    <row r="3" spans="1:17" ht="14.1" customHeight="1" x14ac:dyDescent="0.25">
      <c r="A3" s="21"/>
      <c r="B3" s="1"/>
      <c r="C3" s="260" t="s">
        <v>1</v>
      </c>
      <c r="D3" s="260"/>
      <c r="E3" s="260"/>
      <c r="F3" s="260" t="s">
        <v>2</v>
      </c>
      <c r="G3" s="260"/>
      <c r="H3" s="262"/>
      <c r="I3" s="264">
        <v>41877</v>
      </c>
      <c r="J3" s="265"/>
      <c r="K3" s="268" t="s">
        <v>3</v>
      </c>
      <c r="L3" s="269"/>
      <c r="N3" s="2">
        <v>3</v>
      </c>
      <c r="O3" s="47"/>
      <c r="P3" s="2" t="s">
        <v>4</v>
      </c>
      <c r="Q3" s="2">
        <f>ATAN(N3/O4)*180/PI()*60</f>
        <v>20.626233112288386</v>
      </c>
    </row>
    <row r="4" spans="1:17" ht="14.1" customHeight="1" thickBot="1" x14ac:dyDescent="0.3">
      <c r="A4" s="21"/>
      <c r="B4" s="1"/>
      <c r="C4" s="261"/>
      <c r="D4" s="261"/>
      <c r="E4" s="261"/>
      <c r="F4" s="261"/>
      <c r="G4" s="261"/>
      <c r="H4" s="263"/>
      <c r="I4" s="266"/>
      <c r="J4" s="267"/>
      <c r="K4" s="268"/>
      <c r="L4" s="269"/>
      <c r="O4" s="2">
        <v>500</v>
      </c>
    </row>
    <row r="5" spans="1:17" ht="20.25" customHeight="1" x14ac:dyDescent="0.25">
      <c r="A5" s="21"/>
      <c r="B5" s="1"/>
      <c r="C5" s="4"/>
      <c r="D5" s="4"/>
      <c r="E5" s="4"/>
      <c r="F5" s="4"/>
      <c r="G5" s="4"/>
      <c r="H5" s="4"/>
      <c r="I5" s="4"/>
      <c r="J5" s="4" t="s">
        <v>5</v>
      </c>
      <c r="K5" s="4"/>
      <c r="L5" s="37"/>
    </row>
    <row r="6" spans="1:17" ht="14.1" customHeight="1" x14ac:dyDescent="0.25">
      <c r="A6" s="21"/>
      <c r="B6" s="1"/>
      <c r="C6" s="270"/>
      <c r="D6" s="271"/>
      <c r="E6" s="271"/>
      <c r="F6" s="271"/>
      <c r="G6" s="271"/>
      <c r="H6" s="271"/>
      <c r="I6" s="271"/>
      <c r="J6" s="271"/>
      <c r="K6" s="271"/>
      <c r="L6" s="272"/>
    </row>
    <row r="7" spans="1:17" ht="14.1" customHeight="1" x14ac:dyDescent="0.25">
      <c r="A7" s="21"/>
      <c r="B7" s="1"/>
      <c r="C7" s="8" t="s">
        <v>6</v>
      </c>
      <c r="D7" s="8"/>
      <c r="E7" s="8"/>
      <c r="F7" s="8"/>
      <c r="G7" s="8" t="s">
        <v>7</v>
      </c>
      <c r="H7" s="8"/>
      <c r="I7" s="8"/>
      <c r="J7" s="8"/>
      <c r="K7" s="48" t="s">
        <v>8</v>
      </c>
      <c r="L7" s="9"/>
    </row>
    <row r="8" spans="1:17" ht="14.1" customHeight="1" x14ac:dyDescent="0.25">
      <c r="A8" s="21"/>
      <c r="B8" s="1"/>
      <c r="C8" s="275" t="s">
        <v>9</v>
      </c>
      <c r="D8" s="276"/>
      <c r="E8" s="275" t="s">
        <v>10</v>
      </c>
      <c r="F8" s="276"/>
      <c r="G8" s="275" t="s">
        <v>9</v>
      </c>
      <c r="H8" s="276"/>
      <c r="I8" s="275" t="s">
        <v>10</v>
      </c>
      <c r="J8" s="276"/>
      <c r="K8" s="277"/>
      <c r="L8" s="278"/>
    </row>
    <row r="9" spans="1:17" ht="41.25" customHeight="1" x14ac:dyDescent="0.25">
      <c r="A9" s="49"/>
      <c r="B9" s="50" t="s">
        <v>11</v>
      </c>
      <c r="C9" s="279"/>
      <c r="D9" s="280"/>
      <c r="E9" s="279"/>
      <c r="F9" s="280"/>
      <c r="G9" s="279"/>
      <c r="H9" s="280"/>
      <c r="I9" s="279"/>
      <c r="J9" s="280"/>
      <c r="K9" s="281" t="s">
        <v>12</v>
      </c>
      <c r="L9" s="282"/>
      <c r="N9" s="17"/>
    </row>
    <row r="10" spans="1:17" ht="27.9" customHeight="1" x14ac:dyDescent="0.25">
      <c r="A10" s="304"/>
      <c r="B10" s="50" t="s">
        <v>13</v>
      </c>
      <c r="C10" s="287">
        <v>360</v>
      </c>
      <c r="D10" s="288"/>
      <c r="E10" s="288"/>
      <c r="F10" s="284"/>
      <c r="G10" s="287">
        <v>370</v>
      </c>
      <c r="H10" s="288"/>
      <c r="I10" s="288"/>
      <c r="J10" s="284"/>
      <c r="K10" s="285"/>
      <c r="L10" s="286"/>
      <c r="N10" s="17"/>
    </row>
    <row r="11" spans="1:17" ht="14.1" customHeight="1" x14ac:dyDescent="0.25">
      <c r="A11" s="304"/>
      <c r="B11" s="51" t="s">
        <v>14</v>
      </c>
      <c r="C11" s="287" t="s">
        <v>15</v>
      </c>
      <c r="D11" s="288"/>
      <c r="E11" s="288"/>
      <c r="F11" s="284"/>
      <c r="G11" s="289" t="s">
        <v>16</v>
      </c>
      <c r="H11" s="289"/>
      <c r="I11" s="289"/>
      <c r="J11" s="289"/>
      <c r="K11" s="285"/>
      <c r="L11" s="286"/>
      <c r="N11" s="17"/>
    </row>
    <row r="12" spans="1:17" ht="14.1" customHeight="1" x14ac:dyDescent="0.25">
      <c r="A12" s="304"/>
      <c r="B12" s="51" t="s">
        <v>17</v>
      </c>
      <c r="C12" s="287"/>
      <c r="D12" s="288"/>
      <c r="E12" s="288"/>
      <c r="F12" s="284"/>
      <c r="G12" s="287"/>
      <c r="H12" s="288"/>
      <c r="I12" s="288"/>
      <c r="J12" s="284"/>
      <c r="K12" s="290"/>
      <c r="L12" s="291"/>
      <c r="N12" s="17"/>
    </row>
    <row r="13" spans="1:17" ht="14.1" customHeight="1" x14ac:dyDescent="0.25">
      <c r="A13" s="304"/>
      <c r="B13" s="38" t="s">
        <v>18</v>
      </c>
      <c r="C13" s="283" t="s">
        <v>19</v>
      </c>
      <c r="D13" s="284"/>
      <c r="E13" s="283" t="s">
        <v>19</v>
      </c>
      <c r="F13" s="284"/>
      <c r="G13" s="283" t="s">
        <v>20</v>
      </c>
      <c r="H13" s="284"/>
      <c r="I13" s="283" t="s">
        <v>20</v>
      </c>
      <c r="J13" s="284"/>
      <c r="K13" s="297"/>
      <c r="L13" s="298"/>
      <c r="N13" s="17"/>
    </row>
    <row r="14" spans="1:17" ht="14.1" customHeight="1" x14ac:dyDescent="0.25">
      <c r="A14" s="304"/>
      <c r="B14" s="52" t="s">
        <v>21</v>
      </c>
      <c r="C14" s="283" t="s">
        <v>22</v>
      </c>
      <c r="D14" s="284"/>
      <c r="E14" s="283" t="s">
        <v>23</v>
      </c>
      <c r="F14" s="284"/>
      <c r="G14" s="283" t="s">
        <v>24</v>
      </c>
      <c r="H14" s="284"/>
      <c r="I14" s="283" t="s">
        <v>24</v>
      </c>
      <c r="J14" s="284"/>
      <c r="K14" s="285"/>
      <c r="L14" s="286"/>
      <c r="N14" s="17"/>
      <c r="O14" s="17"/>
    </row>
    <row r="15" spans="1:17" ht="14.1" customHeight="1" x14ac:dyDescent="0.25">
      <c r="A15" s="304"/>
      <c r="B15" s="299" t="s">
        <v>25</v>
      </c>
      <c r="C15" s="279" t="s">
        <v>26</v>
      </c>
      <c r="D15" s="296"/>
      <c r="E15" s="279" t="s">
        <v>26</v>
      </c>
      <c r="F15" s="296"/>
      <c r="G15" s="279" t="s">
        <v>27</v>
      </c>
      <c r="H15" s="296"/>
      <c r="I15" s="279" t="s">
        <v>27</v>
      </c>
      <c r="J15" s="296"/>
      <c r="K15" s="292" t="s">
        <v>28</v>
      </c>
      <c r="L15" s="293"/>
      <c r="O15" s="17"/>
    </row>
    <row r="16" spans="1:17" ht="14.1" customHeight="1" x14ac:dyDescent="0.25">
      <c r="A16" s="304"/>
      <c r="B16" s="300"/>
      <c r="C16" s="279" t="s">
        <v>29</v>
      </c>
      <c r="D16" s="296"/>
      <c r="E16" s="279" t="s">
        <v>29</v>
      </c>
      <c r="F16" s="296"/>
      <c r="G16" s="279" t="s">
        <v>23</v>
      </c>
      <c r="H16" s="296"/>
      <c r="I16" s="279" t="s">
        <v>23</v>
      </c>
      <c r="J16" s="296"/>
      <c r="K16" s="294"/>
      <c r="L16" s="295"/>
      <c r="O16" s="17"/>
    </row>
    <row r="17" spans="1:16" ht="14.1" customHeight="1" x14ac:dyDescent="0.25">
      <c r="A17" s="304"/>
      <c r="B17" s="51" t="s">
        <v>30</v>
      </c>
      <c r="C17" s="283" t="s">
        <v>31</v>
      </c>
      <c r="D17" s="284"/>
      <c r="E17" s="283" t="s">
        <v>31</v>
      </c>
      <c r="F17" s="284"/>
      <c r="G17" s="283" t="s">
        <v>32</v>
      </c>
      <c r="H17" s="284"/>
      <c r="I17" s="283" t="s">
        <v>33</v>
      </c>
      <c r="J17" s="284"/>
      <c r="K17" s="53" t="s">
        <v>34</v>
      </c>
      <c r="L17" s="54"/>
    </row>
    <row r="18" spans="1:16" ht="14.1" customHeight="1" x14ac:dyDescent="0.25">
      <c r="A18" s="304"/>
      <c r="B18" s="51" t="s">
        <v>35</v>
      </c>
      <c r="C18" s="283" t="s">
        <v>36</v>
      </c>
      <c r="D18" s="284"/>
      <c r="E18" s="283" t="s">
        <v>36</v>
      </c>
      <c r="F18" s="284"/>
      <c r="G18" s="283" t="s">
        <v>36</v>
      </c>
      <c r="H18" s="284"/>
      <c r="I18" s="283" t="s">
        <v>36</v>
      </c>
      <c r="J18" s="284"/>
      <c r="K18" s="316" t="s">
        <v>37</v>
      </c>
      <c r="L18" s="317"/>
    </row>
    <row r="19" spans="1:16" ht="14.1" customHeight="1" x14ac:dyDescent="0.25">
      <c r="A19" s="304"/>
      <c r="B19" s="51" t="s">
        <v>38</v>
      </c>
      <c r="C19" s="283" t="s">
        <v>36</v>
      </c>
      <c r="D19" s="284"/>
      <c r="E19" s="283" t="s">
        <v>36</v>
      </c>
      <c r="F19" s="284"/>
      <c r="G19" s="283" t="s">
        <v>36</v>
      </c>
      <c r="H19" s="284"/>
      <c r="I19" s="283" t="s">
        <v>36</v>
      </c>
      <c r="J19" s="284"/>
      <c r="K19" s="316" t="s">
        <v>37</v>
      </c>
      <c r="L19" s="317"/>
    </row>
    <row r="20" spans="1:16" ht="14.1" customHeight="1" x14ac:dyDescent="0.25">
      <c r="A20" s="304"/>
      <c r="B20" s="38" t="s">
        <v>39</v>
      </c>
      <c r="C20" s="279" t="s">
        <v>40</v>
      </c>
      <c r="D20" s="296"/>
      <c r="E20" s="279" t="s">
        <v>40</v>
      </c>
      <c r="F20" s="296"/>
      <c r="G20" s="301"/>
      <c r="H20" s="302"/>
      <c r="I20" s="302"/>
      <c r="J20" s="303"/>
      <c r="K20" s="306"/>
      <c r="L20" s="307"/>
    </row>
    <row r="21" spans="1:16" ht="14.1" customHeight="1" x14ac:dyDescent="0.25">
      <c r="A21" s="305"/>
      <c r="B21" s="55" t="s">
        <v>41</v>
      </c>
      <c r="C21" s="308">
        <v>2800</v>
      </c>
      <c r="D21" s="309"/>
      <c r="E21" s="309"/>
      <c r="F21" s="310"/>
      <c r="G21" s="311">
        <v>2800</v>
      </c>
      <c r="H21" s="312"/>
      <c r="I21" s="312"/>
      <c r="J21" s="313"/>
      <c r="K21" s="314"/>
      <c r="L21" s="315"/>
      <c r="N21" s="17"/>
    </row>
    <row r="22" spans="1:16" ht="14.1" customHeight="1" x14ac:dyDescent="0.25">
      <c r="A22" s="18"/>
      <c r="B22" s="56"/>
      <c r="C22" s="57"/>
      <c r="D22" s="57"/>
      <c r="E22" s="57"/>
      <c r="F22" s="57"/>
      <c r="G22" s="57"/>
      <c r="H22" s="57"/>
      <c r="I22" s="57"/>
      <c r="J22" s="57"/>
      <c r="K22" s="4"/>
      <c r="L22" s="13"/>
    </row>
    <row r="23" spans="1:16" ht="14.1" customHeight="1" x14ac:dyDescent="0.25">
      <c r="A23" s="321" t="s">
        <v>42</v>
      </c>
      <c r="B23" s="58" t="s">
        <v>43</v>
      </c>
      <c r="C23" s="59" t="s">
        <v>44</v>
      </c>
      <c r="D23" s="318" t="s">
        <v>45</v>
      </c>
      <c r="E23" s="318"/>
      <c r="F23" s="318"/>
      <c r="G23" s="59" t="s">
        <v>46</v>
      </c>
      <c r="H23" s="318" t="s">
        <v>47</v>
      </c>
      <c r="I23" s="318"/>
      <c r="J23" s="318"/>
      <c r="K23" s="322" t="s">
        <v>48</v>
      </c>
      <c r="L23" s="323"/>
      <c r="M23" s="17"/>
      <c r="N23" s="17"/>
      <c r="O23" s="17"/>
    </row>
    <row r="24" spans="1:16" ht="14.1" customHeight="1" x14ac:dyDescent="0.25">
      <c r="A24" s="304"/>
      <c r="B24" s="58"/>
      <c r="C24" s="59" t="s">
        <v>49</v>
      </c>
      <c r="D24" s="318" t="s">
        <v>45</v>
      </c>
      <c r="E24" s="318"/>
      <c r="F24" s="318"/>
      <c r="G24" s="59" t="s">
        <v>50</v>
      </c>
      <c r="H24" s="318" t="s">
        <v>51</v>
      </c>
      <c r="I24" s="318"/>
      <c r="J24" s="318"/>
      <c r="K24" s="322" t="s">
        <v>48</v>
      </c>
      <c r="L24" s="323"/>
      <c r="M24" s="17"/>
      <c r="N24" s="17"/>
      <c r="O24" s="17"/>
    </row>
    <row r="25" spans="1:16" ht="14.1" customHeight="1" x14ac:dyDescent="0.25">
      <c r="A25" s="304"/>
      <c r="B25" s="58" t="s">
        <v>52</v>
      </c>
      <c r="C25" s="318" t="s">
        <v>53</v>
      </c>
      <c r="D25" s="318"/>
      <c r="E25" s="318"/>
      <c r="F25" s="318"/>
      <c r="G25" s="318" t="s">
        <v>54</v>
      </c>
      <c r="H25" s="318"/>
      <c r="I25" s="318"/>
      <c r="J25" s="318"/>
      <c r="K25" s="324"/>
      <c r="L25" s="325"/>
    </row>
    <row r="26" spans="1:16" ht="14.1" customHeight="1" x14ac:dyDescent="0.25">
      <c r="A26" s="304"/>
      <c r="B26" s="58" t="s">
        <v>55</v>
      </c>
      <c r="C26" s="318" t="s">
        <v>56</v>
      </c>
      <c r="D26" s="318"/>
      <c r="E26" s="318"/>
      <c r="F26" s="318"/>
      <c r="G26" s="318" t="s">
        <v>57</v>
      </c>
      <c r="H26" s="318"/>
      <c r="I26" s="318"/>
      <c r="J26" s="318"/>
      <c r="K26" s="60"/>
      <c r="L26" s="31"/>
      <c r="N26" s="17"/>
    </row>
    <row r="27" spans="1:16" ht="14.1" customHeight="1" x14ac:dyDescent="0.25">
      <c r="A27" s="304"/>
      <c r="B27" s="58" t="s">
        <v>58</v>
      </c>
      <c r="C27" s="61" t="s">
        <v>59</v>
      </c>
      <c r="D27" s="61" t="s">
        <v>60</v>
      </c>
      <c r="E27" s="62" t="s">
        <v>61</v>
      </c>
      <c r="F27" s="62" t="s">
        <v>62</v>
      </c>
      <c r="G27" s="61" t="s">
        <v>63</v>
      </c>
      <c r="H27" s="61" t="s">
        <v>64</v>
      </c>
      <c r="I27" s="62" t="s">
        <v>65</v>
      </c>
      <c r="J27" s="62" t="s">
        <v>62</v>
      </c>
      <c r="K27" s="273" t="s">
        <v>66</v>
      </c>
      <c r="L27" s="274"/>
    </row>
    <row r="28" spans="1:16" ht="14.1" customHeight="1" x14ac:dyDescent="0.25">
      <c r="A28" s="304"/>
      <c r="B28" s="58" t="s">
        <v>67</v>
      </c>
      <c r="C28" s="318" t="s">
        <v>68</v>
      </c>
      <c r="D28" s="318"/>
      <c r="E28" s="318"/>
      <c r="F28" s="318"/>
      <c r="G28" s="318" t="s">
        <v>68</v>
      </c>
      <c r="H28" s="318"/>
      <c r="I28" s="318"/>
      <c r="J28" s="318"/>
      <c r="K28" s="319"/>
      <c r="L28" s="320"/>
      <c r="N28" s="17"/>
      <c r="P28" s="17"/>
    </row>
    <row r="29" spans="1:16" ht="14.1" customHeight="1" x14ac:dyDescent="0.25">
      <c r="A29" s="304"/>
      <c r="B29" s="58" t="s">
        <v>69</v>
      </c>
      <c r="C29" s="318" t="s">
        <v>70</v>
      </c>
      <c r="D29" s="318"/>
      <c r="E29" s="318"/>
      <c r="F29" s="318"/>
      <c r="G29" s="318" t="s">
        <v>71</v>
      </c>
      <c r="H29" s="318"/>
      <c r="I29" s="318"/>
      <c r="J29" s="318"/>
      <c r="K29" s="319" t="s">
        <v>72</v>
      </c>
      <c r="L29" s="320"/>
      <c r="N29" s="17"/>
    </row>
    <row r="30" spans="1:16" ht="14.1" customHeight="1" x14ac:dyDescent="0.25">
      <c r="A30" s="18"/>
      <c r="B30" s="28"/>
      <c r="C30" s="16"/>
      <c r="D30" s="16"/>
      <c r="E30" s="16"/>
      <c r="F30" s="16"/>
      <c r="G30" s="16"/>
      <c r="H30" s="16"/>
      <c r="I30" s="16"/>
      <c r="J30" s="16"/>
      <c r="K30" s="16"/>
      <c r="L30" s="15"/>
    </row>
    <row r="31" spans="1:16" ht="14.1" customHeight="1" x14ac:dyDescent="0.25">
      <c r="A31" s="304" t="s">
        <v>73</v>
      </c>
      <c r="B31" s="30" t="s">
        <v>74</v>
      </c>
      <c r="C31" s="326" t="s">
        <v>75</v>
      </c>
      <c r="D31" s="327"/>
      <c r="E31" s="327"/>
      <c r="F31" s="327"/>
      <c r="G31" s="327"/>
      <c r="H31" s="327"/>
      <c r="I31" s="327"/>
      <c r="J31" s="328"/>
      <c r="K31" s="336"/>
      <c r="L31" s="337"/>
    </row>
    <row r="32" spans="1:16" ht="14.1" customHeight="1" x14ac:dyDescent="0.25">
      <c r="A32" s="304"/>
      <c r="B32" s="51" t="s">
        <v>76</v>
      </c>
      <c r="C32" s="326" t="s">
        <v>77</v>
      </c>
      <c r="D32" s="327"/>
      <c r="E32" s="327"/>
      <c r="F32" s="327"/>
      <c r="G32" s="327"/>
      <c r="H32" s="327"/>
      <c r="I32" s="327"/>
      <c r="J32" s="328"/>
      <c r="K32" s="23"/>
      <c r="L32" s="13"/>
    </row>
    <row r="33" spans="1:12" ht="14.1" customHeight="1" x14ac:dyDescent="0.25">
      <c r="A33" s="304"/>
      <c r="B33" s="51" t="s">
        <v>78</v>
      </c>
      <c r="C33" s="326" t="s">
        <v>79</v>
      </c>
      <c r="D33" s="327"/>
      <c r="E33" s="327"/>
      <c r="F33" s="327"/>
      <c r="G33" s="327"/>
      <c r="H33" s="327"/>
      <c r="I33" s="327"/>
      <c r="J33" s="328"/>
      <c r="K33" s="12"/>
      <c r="L33" s="13"/>
    </row>
    <row r="34" spans="1:12" ht="14.1" customHeight="1" x14ac:dyDescent="0.25">
      <c r="A34" s="304"/>
      <c r="B34" s="51" t="s">
        <v>80</v>
      </c>
      <c r="C34" s="326" t="s">
        <v>81</v>
      </c>
      <c r="D34" s="328"/>
      <c r="E34" s="40" t="s">
        <v>82</v>
      </c>
      <c r="F34" s="39"/>
      <c r="G34" s="326" t="s">
        <v>81</v>
      </c>
      <c r="H34" s="328"/>
      <c r="I34" s="40" t="s">
        <v>82</v>
      </c>
      <c r="J34" s="39"/>
      <c r="K34" s="329" t="s">
        <v>83</v>
      </c>
      <c r="L34" s="330"/>
    </row>
    <row r="35" spans="1:12" ht="14.1" customHeight="1" x14ac:dyDescent="0.25">
      <c r="A35" s="304"/>
      <c r="B35" s="51" t="s">
        <v>84</v>
      </c>
      <c r="C35" s="326" t="s">
        <v>85</v>
      </c>
      <c r="D35" s="327"/>
      <c r="E35" s="327"/>
      <c r="F35" s="328"/>
      <c r="G35" s="287" t="s">
        <v>86</v>
      </c>
      <c r="H35" s="288"/>
      <c r="I35" s="288"/>
      <c r="J35" s="284"/>
      <c r="K35" s="329"/>
      <c r="L35" s="330"/>
    </row>
    <row r="36" spans="1:12" ht="14.1" customHeight="1" x14ac:dyDescent="0.25">
      <c r="A36" s="304"/>
      <c r="B36" s="52" t="s">
        <v>87</v>
      </c>
      <c r="C36" s="287" t="s">
        <v>88</v>
      </c>
      <c r="D36" s="288"/>
      <c r="E36" s="288"/>
      <c r="F36" s="288"/>
      <c r="G36" s="288"/>
      <c r="H36" s="288"/>
      <c r="I36" s="288"/>
      <c r="J36" s="284"/>
      <c r="K36" s="24"/>
      <c r="L36" s="13"/>
    </row>
    <row r="37" spans="1:12" ht="14.1" customHeight="1" x14ac:dyDescent="0.25">
      <c r="A37" s="18"/>
      <c r="B37" s="63"/>
      <c r="C37" s="64"/>
      <c r="D37" s="64"/>
      <c r="E37" s="64"/>
      <c r="F37" s="64"/>
      <c r="G37" s="64"/>
      <c r="H37" s="64"/>
      <c r="I37" s="64"/>
      <c r="J37" s="64"/>
      <c r="K37" s="65" t="s">
        <v>89</v>
      </c>
      <c r="L37" s="66"/>
    </row>
    <row r="38" spans="1:12" ht="14.1" customHeight="1" x14ac:dyDescent="0.25">
      <c r="A38" s="321" t="s">
        <v>90</v>
      </c>
      <c r="B38" s="52" t="s">
        <v>91</v>
      </c>
      <c r="C38" s="331" t="s">
        <v>92</v>
      </c>
      <c r="D38" s="332"/>
      <c r="E38" s="332"/>
      <c r="F38" s="333"/>
      <c r="G38" s="331" t="s">
        <v>92</v>
      </c>
      <c r="H38" s="332"/>
      <c r="I38" s="332"/>
      <c r="J38" s="333"/>
      <c r="K38" s="14"/>
      <c r="L38" s="15"/>
    </row>
    <row r="39" spans="1:12" ht="14.1" customHeight="1" x14ac:dyDescent="0.25">
      <c r="A39" s="304"/>
      <c r="B39" s="51" t="s">
        <v>93</v>
      </c>
      <c r="C39" s="326" t="s">
        <v>94</v>
      </c>
      <c r="D39" s="327"/>
      <c r="E39" s="327"/>
      <c r="F39" s="328"/>
      <c r="G39" s="326" t="s">
        <v>94</v>
      </c>
      <c r="H39" s="327"/>
      <c r="I39" s="327"/>
      <c r="J39" s="328"/>
      <c r="K39" s="36"/>
      <c r="L39" s="13"/>
    </row>
    <row r="40" spans="1:12" ht="14.1" customHeight="1" x14ac:dyDescent="0.25">
      <c r="A40" s="304"/>
      <c r="B40" s="30" t="s">
        <v>95</v>
      </c>
      <c r="C40" s="326" t="s">
        <v>96</v>
      </c>
      <c r="D40" s="327"/>
      <c r="E40" s="327"/>
      <c r="F40" s="328"/>
      <c r="G40" s="326" t="s">
        <v>96</v>
      </c>
      <c r="H40" s="327"/>
      <c r="I40" s="327"/>
      <c r="J40" s="328"/>
      <c r="K40" s="334" t="s">
        <v>97</v>
      </c>
      <c r="L40" s="335"/>
    </row>
    <row r="41" spans="1:12" ht="14.1" customHeight="1" x14ac:dyDescent="0.25">
      <c r="A41" s="305"/>
      <c r="B41" s="30" t="s">
        <v>98</v>
      </c>
      <c r="C41" s="377" t="s">
        <v>99</v>
      </c>
      <c r="D41" s="382"/>
      <c r="E41" s="382"/>
      <c r="F41" s="383"/>
      <c r="G41" s="377" t="s">
        <v>99</v>
      </c>
      <c r="H41" s="382"/>
      <c r="I41" s="382"/>
      <c r="J41" s="383"/>
      <c r="K41" s="36"/>
      <c r="L41" s="13"/>
    </row>
    <row r="42" spans="1:12" ht="14.1" customHeight="1" x14ac:dyDescent="0.25">
      <c r="A42" s="18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6"/>
    </row>
    <row r="43" spans="1:12" ht="14.1" customHeight="1" x14ac:dyDescent="0.25">
      <c r="A43" s="304" t="s">
        <v>100</v>
      </c>
      <c r="B43" s="30" t="s">
        <v>101</v>
      </c>
      <c r="C43" s="326" t="s">
        <v>102</v>
      </c>
      <c r="D43" s="327"/>
      <c r="E43" s="327"/>
      <c r="F43" s="327"/>
      <c r="G43" s="327"/>
      <c r="H43" s="327"/>
      <c r="I43" s="327"/>
      <c r="J43" s="328"/>
      <c r="K43" s="25"/>
      <c r="L43" s="13"/>
    </row>
    <row r="44" spans="1:12" ht="14.1" customHeight="1" x14ac:dyDescent="0.25">
      <c r="A44" s="304"/>
      <c r="B44" s="52" t="s">
        <v>55</v>
      </c>
      <c r="C44" s="326" t="s">
        <v>103</v>
      </c>
      <c r="D44" s="327"/>
      <c r="E44" s="327"/>
      <c r="F44" s="327"/>
      <c r="G44" s="327"/>
      <c r="H44" s="327"/>
      <c r="I44" s="327"/>
      <c r="J44" s="328"/>
      <c r="K44" s="25"/>
      <c r="L44" s="13"/>
    </row>
    <row r="45" spans="1:12" ht="14.1" customHeight="1" x14ac:dyDescent="0.25">
      <c r="A45" s="304"/>
      <c r="B45" s="52" t="s">
        <v>104</v>
      </c>
      <c r="C45" s="326" t="s">
        <v>105</v>
      </c>
      <c r="D45" s="327"/>
      <c r="E45" s="327"/>
      <c r="F45" s="328"/>
      <c r="G45" s="326" t="s">
        <v>106</v>
      </c>
      <c r="H45" s="327"/>
      <c r="I45" s="327"/>
      <c r="J45" s="328"/>
      <c r="K45" s="25"/>
      <c r="L45" s="13"/>
    </row>
    <row r="46" spans="1:12" ht="14.1" customHeight="1" x14ac:dyDescent="0.25">
      <c r="A46" s="18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6"/>
    </row>
    <row r="47" spans="1:12" ht="14.1" customHeight="1" x14ac:dyDescent="0.25">
      <c r="A47" s="341" t="s">
        <v>107</v>
      </c>
      <c r="B47" s="30" t="s">
        <v>108</v>
      </c>
      <c r="C47" s="311">
        <v>1</v>
      </c>
      <c r="D47" s="313"/>
      <c r="E47" s="311">
        <v>2</v>
      </c>
      <c r="F47" s="313"/>
      <c r="G47" s="308">
        <v>3</v>
      </c>
      <c r="H47" s="310"/>
      <c r="I47" s="308">
        <v>4</v>
      </c>
      <c r="J47" s="310"/>
      <c r="K47" s="11">
        <v>5</v>
      </c>
      <c r="L47" s="26">
        <v>6</v>
      </c>
    </row>
    <row r="48" spans="1:12" ht="14.1" customHeight="1" x14ac:dyDescent="0.25">
      <c r="A48" s="304"/>
      <c r="B48" s="51" t="s">
        <v>109</v>
      </c>
      <c r="C48" s="342" t="s">
        <v>110</v>
      </c>
      <c r="D48" s="343"/>
      <c r="E48" s="344" t="s">
        <v>111</v>
      </c>
      <c r="F48" s="345"/>
      <c r="G48" s="344" t="s">
        <v>112</v>
      </c>
      <c r="H48" s="310"/>
      <c r="I48" s="344" t="s">
        <v>113</v>
      </c>
      <c r="J48" s="345"/>
      <c r="K48" s="67" t="s">
        <v>114</v>
      </c>
      <c r="L48" s="27" t="s">
        <v>115</v>
      </c>
    </row>
    <row r="49" spans="1:12" ht="14.1" customHeight="1" x14ac:dyDescent="0.25">
      <c r="A49" s="304"/>
      <c r="B49" s="51" t="s">
        <v>116</v>
      </c>
      <c r="C49" s="283" t="s">
        <v>117</v>
      </c>
      <c r="D49" s="346"/>
      <c r="E49" s="283" t="s">
        <v>118</v>
      </c>
      <c r="F49" s="379"/>
      <c r="G49" s="379"/>
      <c r="H49" s="379"/>
      <c r="I49" s="379"/>
      <c r="J49" s="346"/>
      <c r="K49" s="380" t="s">
        <v>119</v>
      </c>
      <c r="L49" s="381"/>
    </row>
    <row r="50" spans="1:12" ht="14.1" customHeight="1" x14ac:dyDescent="0.25">
      <c r="A50" s="304"/>
      <c r="B50" s="338" t="s">
        <v>120</v>
      </c>
      <c r="C50" s="308" t="s">
        <v>121</v>
      </c>
      <c r="D50" s="310"/>
      <c r="E50" s="287" t="s">
        <v>122</v>
      </c>
      <c r="F50" s="288"/>
      <c r="G50" s="288"/>
      <c r="H50" s="288"/>
      <c r="I50" s="288"/>
      <c r="J50" s="284"/>
      <c r="K50" s="68"/>
      <c r="L50" s="69"/>
    </row>
    <row r="51" spans="1:12" ht="14.1" customHeight="1" x14ac:dyDescent="0.25">
      <c r="A51" s="304"/>
      <c r="B51" s="339"/>
      <c r="C51" s="273" t="s">
        <v>123</v>
      </c>
      <c r="D51" s="340"/>
      <c r="E51" s="287" t="s">
        <v>124</v>
      </c>
      <c r="F51" s="288"/>
      <c r="G51" s="288"/>
      <c r="H51" s="288"/>
      <c r="I51" s="288"/>
      <c r="J51" s="284"/>
      <c r="K51" s="70"/>
      <c r="L51" s="71"/>
    </row>
    <row r="52" spans="1:12" ht="14.1" customHeight="1" x14ac:dyDescent="0.25">
      <c r="A52" s="304"/>
      <c r="B52" s="339"/>
      <c r="C52" s="308" t="s">
        <v>125</v>
      </c>
      <c r="D52" s="310"/>
      <c r="E52" s="287" t="s">
        <v>126</v>
      </c>
      <c r="F52" s="288"/>
      <c r="G52" s="288"/>
      <c r="H52" s="288"/>
      <c r="I52" s="288"/>
      <c r="J52" s="284"/>
      <c r="K52" s="72"/>
      <c r="L52" s="73"/>
    </row>
    <row r="53" spans="1:12" ht="14.1" customHeight="1" x14ac:dyDescent="0.25">
      <c r="A53" s="18"/>
      <c r="B53" s="74"/>
      <c r="C53" s="74"/>
      <c r="D53" s="74"/>
      <c r="E53" s="74"/>
      <c r="F53" s="74"/>
      <c r="G53" s="64"/>
      <c r="H53" s="64"/>
      <c r="I53" s="64"/>
      <c r="J53" s="64"/>
      <c r="K53" s="16"/>
      <c r="L53" s="15"/>
    </row>
    <row r="54" spans="1:12" ht="14.1" customHeight="1" x14ac:dyDescent="0.25">
      <c r="A54" s="362" t="s">
        <v>127</v>
      </c>
      <c r="B54" s="10" t="s">
        <v>128</v>
      </c>
      <c r="C54" s="287" t="s">
        <v>129</v>
      </c>
      <c r="D54" s="359"/>
      <c r="E54" s="358" t="s">
        <v>130</v>
      </c>
      <c r="F54" s="359"/>
      <c r="G54" s="287" t="s">
        <v>131</v>
      </c>
      <c r="H54" s="359"/>
      <c r="I54" s="358" t="s">
        <v>130</v>
      </c>
      <c r="J54" s="359"/>
      <c r="K54" s="360"/>
      <c r="L54" s="361"/>
    </row>
    <row r="55" spans="1:12" ht="14.1" customHeight="1" x14ac:dyDescent="0.25">
      <c r="A55" s="363"/>
      <c r="B55" s="30" t="s">
        <v>132</v>
      </c>
      <c r="C55" s="75"/>
      <c r="D55" s="76"/>
      <c r="E55" s="77"/>
      <c r="F55" s="76"/>
      <c r="G55" s="75"/>
      <c r="H55" s="76"/>
      <c r="I55" s="77"/>
      <c r="J55" s="76"/>
      <c r="K55" s="365" t="s">
        <v>133</v>
      </c>
      <c r="L55" s="366"/>
    </row>
    <row r="56" spans="1:12" ht="14.1" customHeight="1" x14ac:dyDescent="0.25">
      <c r="A56" s="363"/>
      <c r="B56" s="30" t="s">
        <v>134</v>
      </c>
      <c r="C56" s="287" t="s">
        <v>135</v>
      </c>
      <c r="D56" s="284"/>
      <c r="E56" s="358" t="s">
        <v>136</v>
      </c>
      <c r="F56" s="359"/>
      <c r="G56" s="287" t="s">
        <v>137</v>
      </c>
      <c r="H56" s="284"/>
      <c r="I56" s="358" t="s">
        <v>138</v>
      </c>
      <c r="J56" s="359"/>
      <c r="K56" s="360"/>
      <c r="L56" s="361"/>
    </row>
    <row r="57" spans="1:12" ht="14.1" customHeight="1" x14ac:dyDescent="0.25">
      <c r="A57" s="363"/>
      <c r="B57" s="30" t="s">
        <v>139</v>
      </c>
      <c r="C57" s="287" t="s">
        <v>129</v>
      </c>
      <c r="D57" s="359"/>
      <c r="E57" s="358" t="s">
        <v>140</v>
      </c>
      <c r="F57" s="359"/>
      <c r="G57" s="287" t="s">
        <v>131</v>
      </c>
      <c r="H57" s="359"/>
      <c r="I57" s="358" t="s">
        <v>140</v>
      </c>
      <c r="J57" s="359"/>
      <c r="K57" s="360"/>
      <c r="L57" s="361"/>
    </row>
    <row r="58" spans="1:12" ht="14.1" customHeight="1" x14ac:dyDescent="0.25">
      <c r="A58" s="364"/>
      <c r="B58" s="78" t="s">
        <v>141</v>
      </c>
      <c r="C58" s="326" t="s">
        <v>142</v>
      </c>
      <c r="D58" s="373"/>
      <c r="E58" s="374"/>
      <c r="F58" s="375"/>
      <c r="G58" s="326" t="s">
        <v>143</v>
      </c>
      <c r="H58" s="373"/>
      <c r="I58" s="374"/>
      <c r="J58" s="376"/>
      <c r="K58" s="377" t="s">
        <v>34</v>
      </c>
      <c r="L58" s="378"/>
    </row>
    <row r="59" spans="1:12" ht="14.1" customHeight="1" x14ac:dyDescent="0.25">
      <c r="A59" s="1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29"/>
    </row>
    <row r="60" spans="1:12" ht="14.1" customHeight="1" x14ac:dyDescent="0.25">
      <c r="A60" s="347" t="s">
        <v>144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37"/>
    </row>
    <row r="61" spans="1:12" ht="14.1" customHeight="1" x14ac:dyDescent="0.25">
      <c r="A61" s="348"/>
      <c r="B61" s="350" t="s">
        <v>145</v>
      </c>
      <c r="C61" s="351"/>
      <c r="D61" s="351"/>
      <c r="E61" s="352"/>
      <c r="F61" s="352"/>
      <c r="G61" s="352"/>
      <c r="H61" s="352"/>
      <c r="I61" s="351"/>
      <c r="J61" s="351"/>
      <c r="K61" s="351"/>
      <c r="L61" s="353"/>
    </row>
    <row r="62" spans="1:12" ht="14.1" customHeight="1" x14ac:dyDescent="0.25">
      <c r="A62" s="348"/>
      <c r="B62" s="79" t="s">
        <v>146</v>
      </c>
      <c r="C62" s="80" t="s">
        <v>147</v>
      </c>
      <c r="D62" s="81"/>
      <c r="E62" s="354" t="s">
        <v>148</v>
      </c>
      <c r="F62" s="354"/>
      <c r="G62" s="354"/>
      <c r="H62" s="354"/>
      <c r="I62" s="80" t="s">
        <v>149</v>
      </c>
      <c r="J62" s="81"/>
      <c r="K62" s="81"/>
      <c r="L62" s="82"/>
    </row>
    <row r="63" spans="1:12" ht="14.1" customHeight="1" x14ac:dyDescent="0.25">
      <c r="A63" s="348"/>
      <c r="B63" s="83"/>
      <c r="C63" s="355"/>
      <c r="D63" s="355"/>
      <c r="E63" s="356"/>
      <c r="F63" s="357"/>
      <c r="G63" s="357"/>
      <c r="H63" s="357"/>
      <c r="I63" s="357"/>
      <c r="J63" s="84"/>
      <c r="K63" s="357"/>
      <c r="L63" s="371"/>
    </row>
    <row r="64" spans="1:12" ht="14.1" customHeight="1" x14ac:dyDescent="0.25">
      <c r="A64" s="348"/>
      <c r="B64" s="85" t="s">
        <v>150</v>
      </c>
      <c r="C64" s="372"/>
      <c r="D64" s="372"/>
      <c r="E64" s="372"/>
      <c r="F64" s="372"/>
      <c r="G64" s="86" t="s">
        <v>151</v>
      </c>
      <c r="H64" s="368" t="s">
        <v>152</v>
      </c>
      <c r="I64" s="369"/>
      <c r="J64" s="84" t="s">
        <v>153</v>
      </c>
      <c r="K64" s="370" t="s">
        <v>154</v>
      </c>
      <c r="L64" s="371"/>
    </row>
    <row r="65" spans="1:12" ht="14.1" customHeight="1" x14ac:dyDescent="0.25">
      <c r="A65" s="348"/>
      <c r="B65" s="85" t="s">
        <v>155</v>
      </c>
      <c r="C65" s="367" t="s">
        <v>156</v>
      </c>
      <c r="D65" s="372"/>
      <c r="E65" s="372"/>
      <c r="F65" s="372"/>
      <c r="G65" s="86" t="s">
        <v>151</v>
      </c>
      <c r="H65" s="368">
        <v>3.2</v>
      </c>
      <c r="I65" s="369"/>
      <c r="J65" s="84" t="s">
        <v>153</v>
      </c>
      <c r="K65" s="370" t="s">
        <v>157</v>
      </c>
      <c r="L65" s="371"/>
    </row>
    <row r="66" spans="1:12" ht="14.1" customHeight="1" x14ac:dyDescent="0.25">
      <c r="A66" s="348"/>
      <c r="B66" s="87" t="s">
        <v>158</v>
      </c>
      <c r="C66" s="367" t="s">
        <v>159</v>
      </c>
      <c r="D66" s="367"/>
      <c r="E66" s="367"/>
      <c r="F66" s="367"/>
      <c r="G66" s="86" t="s">
        <v>151</v>
      </c>
      <c r="H66" s="368" t="s">
        <v>160</v>
      </c>
      <c r="I66" s="369"/>
      <c r="J66" s="84" t="s">
        <v>153</v>
      </c>
      <c r="K66" s="370" t="s">
        <v>161</v>
      </c>
      <c r="L66" s="371"/>
    </row>
    <row r="67" spans="1:12" ht="14.1" customHeight="1" x14ac:dyDescent="0.25">
      <c r="A67" s="348"/>
      <c r="B67" s="85" t="s">
        <v>162</v>
      </c>
      <c r="C67" s="372" t="s">
        <v>163</v>
      </c>
      <c r="D67" s="372"/>
      <c r="E67" s="372"/>
      <c r="F67" s="372"/>
      <c r="G67" s="86" t="s">
        <v>151</v>
      </c>
      <c r="H67" s="368" t="s">
        <v>160</v>
      </c>
      <c r="I67" s="369"/>
      <c r="J67" s="84" t="s">
        <v>153</v>
      </c>
      <c r="K67" s="357" t="s">
        <v>164</v>
      </c>
      <c r="L67" s="371"/>
    </row>
    <row r="68" spans="1:12" ht="14.1" customHeight="1" thickBot="1" x14ac:dyDescent="0.3">
      <c r="A68" s="349"/>
      <c r="B68" s="88"/>
      <c r="C68" s="89"/>
      <c r="D68" s="89"/>
      <c r="E68" s="90"/>
      <c r="F68" s="90"/>
      <c r="G68" s="90"/>
      <c r="H68" s="90"/>
      <c r="I68" s="90"/>
      <c r="J68" s="90"/>
      <c r="K68" s="90"/>
      <c r="L68" s="91"/>
    </row>
  </sheetData>
  <mergeCells count="172">
    <mergeCell ref="G35:J35"/>
    <mergeCell ref="C58:D58"/>
    <mergeCell ref="E58:F58"/>
    <mergeCell ref="G58:H58"/>
    <mergeCell ref="I58:J58"/>
    <mergeCell ref="K58:L58"/>
    <mergeCell ref="E49:J49"/>
    <mergeCell ref="K49:L49"/>
    <mergeCell ref="C41:F41"/>
    <mergeCell ref="G41:J41"/>
    <mergeCell ref="K66:L66"/>
    <mergeCell ref="C67:F67"/>
    <mergeCell ref="H67:I67"/>
    <mergeCell ref="K67:L67"/>
    <mergeCell ref="K63:L63"/>
    <mergeCell ref="C64:F64"/>
    <mergeCell ref="H64:I64"/>
    <mergeCell ref="K64:L64"/>
    <mergeCell ref="C65:F65"/>
    <mergeCell ref="H65:I65"/>
    <mergeCell ref="K65:L65"/>
    <mergeCell ref="A60:A68"/>
    <mergeCell ref="B61:L61"/>
    <mergeCell ref="E62:H62"/>
    <mergeCell ref="C63:E63"/>
    <mergeCell ref="F63:I63"/>
    <mergeCell ref="I56:J56"/>
    <mergeCell ref="K56:L56"/>
    <mergeCell ref="C57:D57"/>
    <mergeCell ref="E57:F57"/>
    <mergeCell ref="G57:H57"/>
    <mergeCell ref="I57:J57"/>
    <mergeCell ref="K57:L57"/>
    <mergeCell ref="A54:A58"/>
    <mergeCell ref="C54:D54"/>
    <mergeCell ref="E54:F54"/>
    <mergeCell ref="G54:H54"/>
    <mergeCell ref="I54:J54"/>
    <mergeCell ref="K54:L54"/>
    <mergeCell ref="K55:L55"/>
    <mergeCell ref="C56:D56"/>
    <mergeCell ref="E56:F56"/>
    <mergeCell ref="G56:H56"/>
    <mergeCell ref="C66:F66"/>
    <mergeCell ref="H66:I66"/>
    <mergeCell ref="B50:B52"/>
    <mergeCell ref="C50:D50"/>
    <mergeCell ref="E50:J50"/>
    <mergeCell ref="C51:D51"/>
    <mergeCell ref="E51:J51"/>
    <mergeCell ref="C52:D52"/>
    <mergeCell ref="E52:J52"/>
    <mergeCell ref="A47:A52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A43:A45"/>
    <mergeCell ref="C43:J43"/>
    <mergeCell ref="C44:J44"/>
    <mergeCell ref="C45:F45"/>
    <mergeCell ref="G45:J45"/>
    <mergeCell ref="K35:L35"/>
    <mergeCell ref="C36:J36"/>
    <mergeCell ref="A38:A41"/>
    <mergeCell ref="C38:F38"/>
    <mergeCell ref="G38:J38"/>
    <mergeCell ref="C39:F39"/>
    <mergeCell ref="G39:J39"/>
    <mergeCell ref="C40:F40"/>
    <mergeCell ref="G40:J40"/>
    <mergeCell ref="K40:L40"/>
    <mergeCell ref="A31:A36"/>
    <mergeCell ref="C31:J31"/>
    <mergeCell ref="K31:L31"/>
    <mergeCell ref="C32:J32"/>
    <mergeCell ref="C33:J33"/>
    <mergeCell ref="C34:D34"/>
    <mergeCell ref="G34:H34"/>
    <mergeCell ref="K34:L34"/>
    <mergeCell ref="C35:F35"/>
    <mergeCell ref="C26:F26"/>
    <mergeCell ref="G26:J26"/>
    <mergeCell ref="C28:F28"/>
    <mergeCell ref="G28:J28"/>
    <mergeCell ref="K28:L28"/>
    <mergeCell ref="C29:F29"/>
    <mergeCell ref="G29:J29"/>
    <mergeCell ref="K29:L29"/>
    <mergeCell ref="A23:A29"/>
    <mergeCell ref="D23:F23"/>
    <mergeCell ref="H23:J23"/>
    <mergeCell ref="K23:L23"/>
    <mergeCell ref="D24:F24"/>
    <mergeCell ref="H24:J24"/>
    <mergeCell ref="K24:L24"/>
    <mergeCell ref="C25:F25"/>
    <mergeCell ref="G25:J25"/>
    <mergeCell ref="K25:L25"/>
    <mergeCell ref="K20:L20"/>
    <mergeCell ref="C21:F21"/>
    <mergeCell ref="G21:J21"/>
    <mergeCell ref="K21:L21"/>
    <mergeCell ref="K18:L18"/>
    <mergeCell ref="C19:D19"/>
    <mergeCell ref="E19:F19"/>
    <mergeCell ref="G19:H19"/>
    <mergeCell ref="I19:J19"/>
    <mergeCell ref="K19:L19"/>
    <mergeCell ref="I18:J18"/>
    <mergeCell ref="B15:B16"/>
    <mergeCell ref="C15:D15"/>
    <mergeCell ref="E15:F15"/>
    <mergeCell ref="G15:H15"/>
    <mergeCell ref="I15:J15"/>
    <mergeCell ref="C20:D20"/>
    <mergeCell ref="E20:F20"/>
    <mergeCell ref="G20:J20"/>
    <mergeCell ref="A10:A21"/>
    <mergeCell ref="C10:F10"/>
    <mergeCell ref="G10:J10"/>
    <mergeCell ref="I13:J13"/>
    <mergeCell ref="K10:L10"/>
    <mergeCell ref="C11:F11"/>
    <mergeCell ref="G11:J11"/>
    <mergeCell ref="K11:L11"/>
    <mergeCell ref="C12:F12"/>
    <mergeCell ref="G12:J12"/>
    <mergeCell ref="K12:L12"/>
    <mergeCell ref="K15:L16"/>
    <mergeCell ref="C16:D16"/>
    <mergeCell ref="E16:F16"/>
    <mergeCell ref="G16:H16"/>
    <mergeCell ref="I16:J16"/>
    <mergeCell ref="C13:D13"/>
    <mergeCell ref="E13:F13"/>
    <mergeCell ref="K13:L13"/>
    <mergeCell ref="C14:D14"/>
    <mergeCell ref="E14:F14"/>
    <mergeCell ref="G14:H14"/>
    <mergeCell ref="I14:J14"/>
    <mergeCell ref="K14:L14"/>
    <mergeCell ref="G13:H13"/>
    <mergeCell ref="C1:L1"/>
    <mergeCell ref="C3:E4"/>
    <mergeCell ref="F3:H4"/>
    <mergeCell ref="I3:J4"/>
    <mergeCell ref="K3:L4"/>
    <mergeCell ref="C6:L6"/>
    <mergeCell ref="K27:L2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7:D17"/>
    <mergeCell ref="E17:F17"/>
    <mergeCell ref="G17:H17"/>
    <mergeCell ref="I17:J17"/>
    <mergeCell ref="C18:D18"/>
    <mergeCell ref="E18:F18"/>
    <mergeCell ref="G18:H18"/>
  </mergeCells>
  <printOptions horizontalCentered="1" verticalCentered="1"/>
  <pageMargins left="0.69" right="0.39370078740157483" top="0.39370078740157483" bottom="0.39370078740157483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2:H24"/>
  <sheetViews>
    <sheetView workbookViewId="0">
      <selection activeCell="N34" sqref="N34"/>
    </sheetView>
  </sheetViews>
  <sheetFormatPr baseColWidth="10" defaultColWidth="11.44140625" defaultRowHeight="13.2" x14ac:dyDescent="0.25"/>
  <sheetData>
    <row r="2" spans="1:8" x14ac:dyDescent="0.25">
      <c r="A2" s="44" t="s">
        <v>165</v>
      </c>
    </row>
    <row r="4" spans="1:8" x14ac:dyDescent="0.25">
      <c r="B4" s="43" t="s">
        <v>166</v>
      </c>
      <c r="C4" s="35">
        <v>378</v>
      </c>
      <c r="D4" s="42">
        <v>378</v>
      </c>
      <c r="F4" s="41" t="s">
        <v>167</v>
      </c>
    </row>
    <row r="5" spans="1:8" x14ac:dyDescent="0.25">
      <c r="C5" s="92">
        <v>535</v>
      </c>
      <c r="D5" s="93">
        <v>525</v>
      </c>
      <c r="F5" s="41" t="s">
        <v>168</v>
      </c>
    </row>
    <row r="7" spans="1:8" x14ac:dyDescent="0.25">
      <c r="B7" s="43" t="s">
        <v>169</v>
      </c>
      <c r="C7" s="35">
        <v>370</v>
      </c>
      <c r="D7" s="42"/>
    </row>
    <row r="8" spans="1:8" x14ac:dyDescent="0.25">
      <c r="C8" s="92">
        <v>352</v>
      </c>
      <c r="D8" s="93"/>
    </row>
    <row r="10" spans="1:8" x14ac:dyDescent="0.25">
      <c r="A10" s="44" t="s">
        <v>170</v>
      </c>
    </row>
    <row r="12" spans="1:8" x14ac:dyDescent="0.25">
      <c r="B12" s="43" t="s">
        <v>171</v>
      </c>
      <c r="C12" s="35"/>
      <c r="D12" s="42"/>
      <c r="F12" s="43" t="s">
        <v>172</v>
      </c>
      <c r="G12" s="45" t="s">
        <v>173</v>
      </c>
      <c r="H12" s="46" t="s">
        <v>174</v>
      </c>
    </row>
    <row r="13" spans="1:8" x14ac:dyDescent="0.25">
      <c r="C13" s="94" t="s">
        <v>175</v>
      </c>
      <c r="D13" s="95" t="s">
        <v>176</v>
      </c>
      <c r="G13" s="96" t="s">
        <v>177</v>
      </c>
      <c r="H13" s="97" t="s">
        <v>178</v>
      </c>
    </row>
    <row r="15" spans="1:8" x14ac:dyDescent="0.25">
      <c r="B15" s="43" t="s">
        <v>169</v>
      </c>
      <c r="C15" s="35">
        <v>372</v>
      </c>
      <c r="D15" s="42"/>
      <c r="F15" s="43" t="s">
        <v>179</v>
      </c>
      <c r="G15" s="45">
        <v>1.7</v>
      </c>
      <c r="H15" s="46">
        <v>1.5</v>
      </c>
    </row>
    <row r="16" spans="1:8" x14ac:dyDescent="0.25">
      <c r="C16" s="92">
        <v>377</v>
      </c>
      <c r="D16" s="93"/>
      <c r="G16" s="96">
        <v>0.2</v>
      </c>
      <c r="H16" s="97">
        <v>0.5</v>
      </c>
    </row>
    <row r="18" spans="1:8" x14ac:dyDescent="0.25">
      <c r="A18" s="44" t="s">
        <v>180</v>
      </c>
    </row>
    <row r="20" spans="1:8" x14ac:dyDescent="0.25">
      <c r="B20" s="43" t="s">
        <v>171</v>
      </c>
      <c r="C20" s="35"/>
      <c r="D20" s="42"/>
      <c r="F20" s="43" t="s">
        <v>172</v>
      </c>
      <c r="G20" s="45"/>
      <c r="H20" s="46"/>
    </row>
    <row r="21" spans="1:8" x14ac:dyDescent="0.25">
      <c r="C21" s="94"/>
      <c r="D21" s="95"/>
      <c r="G21" s="96"/>
      <c r="H21" s="97"/>
    </row>
    <row r="23" spans="1:8" x14ac:dyDescent="0.25">
      <c r="B23" s="43" t="s">
        <v>169</v>
      </c>
      <c r="C23" s="35"/>
      <c r="D23" s="42"/>
      <c r="F23" s="43" t="s">
        <v>179</v>
      </c>
      <c r="G23" s="45"/>
      <c r="H23" s="46"/>
    </row>
    <row r="24" spans="1:8" x14ac:dyDescent="0.25">
      <c r="C24" s="92"/>
      <c r="D24" s="93"/>
      <c r="G24" s="96"/>
      <c r="H24" s="9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A30"/>
  <sheetViews>
    <sheetView topLeftCell="A13" workbookViewId="0">
      <selection activeCell="N34" sqref="N34"/>
    </sheetView>
  </sheetViews>
  <sheetFormatPr baseColWidth="10" defaultColWidth="11.44140625" defaultRowHeight="13.2" x14ac:dyDescent="0.25"/>
  <sheetData>
    <row r="1" spans="1:1" s="34" customFormat="1" ht="17.399999999999999" x14ac:dyDescent="0.3">
      <c r="A1" s="33" t="s">
        <v>181</v>
      </c>
    </row>
    <row r="4" spans="1:1" x14ac:dyDescent="0.25">
      <c r="A4" s="32" t="s">
        <v>182</v>
      </c>
    </row>
    <row r="30" spans="1:1" x14ac:dyDescent="0.25">
      <c r="A30" s="32" t="s">
        <v>183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3D43-CCC8-4E2C-BC54-BE45A113D946}">
  <sheetPr>
    <tabColor rgb="FFFF0000"/>
    <pageSetUpPr fitToPage="1"/>
  </sheetPr>
  <dimension ref="A1:M82"/>
  <sheetViews>
    <sheetView zoomScale="85" zoomScaleNormal="85" workbookViewId="0">
      <selection activeCell="O33" sqref="O33"/>
    </sheetView>
  </sheetViews>
  <sheetFormatPr baseColWidth="10" defaultColWidth="11.44140625" defaultRowHeight="14.4" x14ac:dyDescent="0.25"/>
  <cols>
    <col min="1" max="1" width="6.5546875" style="170" customWidth="1"/>
    <col min="2" max="2" width="31.6640625" style="111" customWidth="1"/>
    <col min="3" max="3" width="17.6640625" style="111" customWidth="1"/>
    <col min="4" max="10" width="6.6640625" style="111" customWidth="1"/>
    <col min="11" max="11" width="6.88671875" style="111" customWidth="1"/>
    <col min="12" max="13" width="20.77734375" style="111" customWidth="1"/>
    <col min="14" max="14" width="12.5546875" style="111" customWidth="1"/>
    <col min="15" max="16384" width="11.44140625" style="111"/>
  </cols>
  <sheetData>
    <row r="1" spans="1:13" ht="30" customHeight="1" x14ac:dyDescent="0.25">
      <c r="A1" s="411"/>
      <c r="B1" s="412"/>
      <c r="C1" s="414" t="s">
        <v>317</v>
      </c>
      <c r="D1" s="414"/>
      <c r="E1" s="414"/>
      <c r="F1" s="414"/>
      <c r="G1" s="414"/>
      <c r="H1" s="414"/>
      <c r="I1" s="414"/>
      <c r="J1" s="414"/>
      <c r="K1" s="414"/>
      <c r="L1" s="393" t="s">
        <v>303</v>
      </c>
      <c r="M1" s="394"/>
    </row>
    <row r="2" spans="1:13" ht="30" customHeight="1" x14ac:dyDescent="0.25">
      <c r="A2" s="413"/>
      <c r="B2" s="489"/>
      <c r="C2" s="415"/>
      <c r="D2" s="415"/>
      <c r="E2" s="415"/>
      <c r="F2" s="415"/>
      <c r="G2" s="415"/>
      <c r="H2" s="415"/>
      <c r="I2" s="415"/>
      <c r="J2" s="415"/>
      <c r="K2" s="415"/>
      <c r="L2" s="395" t="s">
        <v>304</v>
      </c>
      <c r="M2" s="396"/>
    </row>
    <row r="3" spans="1:13" ht="19.95" customHeight="1" x14ac:dyDescent="0.25">
      <c r="A3" s="112"/>
      <c r="B3" s="172"/>
      <c r="C3" s="607" t="s">
        <v>184</v>
      </c>
      <c r="D3" s="607" t="s">
        <v>215</v>
      </c>
      <c r="E3" s="607"/>
      <c r="F3" s="607"/>
      <c r="G3" s="607"/>
      <c r="H3" s="607" t="s">
        <v>216</v>
      </c>
      <c r="I3" s="607"/>
      <c r="J3" s="607"/>
      <c r="K3" s="607"/>
      <c r="L3" s="608" t="s">
        <v>302</v>
      </c>
      <c r="M3" s="609"/>
    </row>
    <row r="4" spans="1:13" ht="19.95" customHeight="1" thickBot="1" x14ac:dyDescent="0.3">
      <c r="A4" s="112"/>
      <c r="B4" s="173"/>
      <c r="C4" s="607"/>
      <c r="D4" s="490" t="s">
        <v>241</v>
      </c>
      <c r="E4" s="490"/>
      <c r="F4" s="490" t="s">
        <v>242</v>
      </c>
      <c r="G4" s="490"/>
      <c r="H4" s="490" t="s">
        <v>241</v>
      </c>
      <c r="I4" s="490"/>
      <c r="J4" s="490" t="s">
        <v>242</v>
      </c>
      <c r="K4" s="490"/>
      <c r="L4" s="610"/>
      <c r="M4" s="611"/>
    </row>
    <row r="5" spans="1:13" ht="25.05" customHeight="1" thickBot="1" x14ac:dyDescent="0.3">
      <c r="A5" s="174"/>
      <c r="B5" s="175" t="s">
        <v>293</v>
      </c>
      <c r="C5" s="187" t="s">
        <v>295</v>
      </c>
      <c r="D5" s="613" t="s">
        <v>283</v>
      </c>
      <c r="E5" s="614"/>
      <c r="F5" s="614"/>
      <c r="G5" s="615"/>
      <c r="H5" s="613" t="s">
        <v>283</v>
      </c>
      <c r="I5" s="614"/>
      <c r="J5" s="614"/>
      <c r="K5" s="615"/>
      <c r="L5" s="476" t="s">
        <v>301</v>
      </c>
      <c r="M5" s="578"/>
    </row>
    <row r="6" spans="1:13" ht="28.8" thickBot="1" x14ac:dyDescent="0.3">
      <c r="A6" s="176"/>
      <c r="B6" s="188" t="s">
        <v>319</v>
      </c>
      <c r="C6" s="189" t="s">
        <v>198</v>
      </c>
      <c r="D6" s="617" t="s">
        <v>237</v>
      </c>
      <c r="E6" s="617"/>
      <c r="F6" s="617"/>
      <c r="G6" s="617"/>
      <c r="H6" s="618" t="s">
        <v>237</v>
      </c>
      <c r="I6" s="619"/>
      <c r="J6" s="619"/>
      <c r="K6" s="620"/>
      <c r="L6" s="593" t="s">
        <v>280</v>
      </c>
      <c r="M6" s="470"/>
    </row>
    <row r="7" spans="1:13" ht="25.05" customHeight="1" thickBot="1" x14ac:dyDescent="0.3">
      <c r="A7" s="114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ht="25.05" customHeight="1" x14ac:dyDescent="0.25">
      <c r="A8" s="419" t="s">
        <v>217</v>
      </c>
      <c r="B8" s="113" t="s">
        <v>281</v>
      </c>
      <c r="C8" s="117" t="s">
        <v>185</v>
      </c>
      <c r="D8" s="422">
        <v>245</v>
      </c>
      <c r="E8" s="422"/>
      <c r="F8" s="422"/>
      <c r="G8" s="422"/>
      <c r="H8" s="422">
        <v>410</v>
      </c>
      <c r="I8" s="422"/>
      <c r="J8" s="422"/>
      <c r="K8" s="422"/>
      <c r="L8" s="389" t="s">
        <v>305</v>
      </c>
      <c r="M8" s="390"/>
    </row>
    <row r="9" spans="1:13" ht="25.05" customHeight="1" x14ac:dyDescent="0.25">
      <c r="A9" s="420"/>
      <c r="B9" s="208" t="s">
        <v>254</v>
      </c>
      <c r="C9" s="207" t="s">
        <v>185</v>
      </c>
      <c r="D9" s="386">
        <v>120</v>
      </c>
      <c r="E9" s="387"/>
      <c r="F9" s="387">
        <v>125</v>
      </c>
      <c r="G9" s="388"/>
      <c r="H9" s="449">
        <v>65</v>
      </c>
      <c r="I9" s="450"/>
      <c r="J9" s="450">
        <v>70</v>
      </c>
      <c r="K9" s="451"/>
      <c r="L9" s="391"/>
      <c r="M9" s="392"/>
    </row>
    <row r="10" spans="1:13" s="98" customFormat="1" ht="13.8" x14ac:dyDescent="0.25">
      <c r="A10" s="420"/>
      <c r="B10" s="180" t="s">
        <v>255</v>
      </c>
      <c r="C10" s="171" t="s">
        <v>306</v>
      </c>
      <c r="D10" s="171"/>
      <c r="E10" s="171"/>
      <c r="F10" s="171"/>
      <c r="G10" s="171"/>
      <c r="H10" s="100"/>
      <c r="I10" s="100"/>
      <c r="J10" s="100"/>
      <c r="K10" s="100"/>
      <c r="L10" s="100"/>
      <c r="M10" s="101"/>
    </row>
    <row r="11" spans="1:13" s="98" customFormat="1" ht="13.8" x14ac:dyDescent="0.25">
      <c r="A11" s="420"/>
      <c r="B11" s="181" t="s">
        <v>256</v>
      </c>
      <c r="C11" s="102" t="s">
        <v>307</v>
      </c>
      <c r="D11" s="102"/>
      <c r="E11" s="102"/>
      <c r="F11" s="102"/>
      <c r="G11" s="102"/>
      <c r="H11" s="103"/>
      <c r="I11" s="99"/>
      <c r="J11" s="104"/>
      <c r="K11" s="104"/>
      <c r="L11" s="100"/>
      <c r="M11" s="101"/>
    </row>
    <row r="12" spans="1:13" ht="25.05" customHeight="1" x14ac:dyDescent="0.25">
      <c r="A12" s="420"/>
      <c r="B12" s="120" t="s">
        <v>218</v>
      </c>
      <c r="C12" s="190" t="s">
        <v>186</v>
      </c>
      <c r="D12" s="594" t="s">
        <v>235</v>
      </c>
      <c r="E12" s="594"/>
      <c r="F12" s="594" t="s">
        <v>235</v>
      </c>
      <c r="G12" s="594"/>
      <c r="H12" s="594" t="s">
        <v>236</v>
      </c>
      <c r="I12" s="594"/>
      <c r="J12" s="594" t="s">
        <v>236</v>
      </c>
      <c r="K12" s="594"/>
      <c r="L12" s="121"/>
      <c r="M12" s="118"/>
    </row>
    <row r="13" spans="1:13" x14ac:dyDescent="0.25">
      <c r="A13" s="420"/>
      <c r="B13" s="213" t="s">
        <v>274</v>
      </c>
      <c r="C13" s="212" t="s">
        <v>185</v>
      </c>
      <c r="D13" s="616">
        <v>7</v>
      </c>
      <c r="E13" s="616"/>
      <c r="F13" s="616">
        <v>7</v>
      </c>
      <c r="G13" s="616"/>
      <c r="H13" s="581" t="s">
        <v>187</v>
      </c>
      <c r="I13" s="581"/>
      <c r="J13" s="581" t="s">
        <v>187</v>
      </c>
      <c r="K13" s="581"/>
      <c r="L13" s="467" t="s">
        <v>278</v>
      </c>
      <c r="M13" s="612"/>
    </row>
    <row r="14" spans="1:13" s="98" customFormat="1" ht="13.8" x14ac:dyDescent="0.25">
      <c r="A14" s="420"/>
      <c r="B14" s="180" t="s">
        <v>255</v>
      </c>
      <c r="C14" s="182" t="s">
        <v>308</v>
      </c>
      <c r="D14" s="183"/>
      <c r="E14" s="110"/>
      <c r="F14" s="110"/>
      <c r="G14" s="110"/>
      <c r="H14" s="110"/>
      <c r="I14" s="110"/>
      <c r="J14" s="110"/>
      <c r="K14" s="110"/>
      <c r="L14" s="467"/>
      <c r="M14" s="612"/>
    </row>
    <row r="15" spans="1:13" s="98" customFormat="1" ht="13.8" x14ac:dyDescent="0.25">
      <c r="A15" s="420"/>
      <c r="B15" s="181" t="s">
        <v>256</v>
      </c>
      <c r="C15" s="105" t="s">
        <v>309</v>
      </c>
      <c r="D15" s="105"/>
      <c r="E15" s="104"/>
      <c r="F15" s="104"/>
      <c r="G15" s="104"/>
      <c r="H15" s="104"/>
      <c r="I15" s="104"/>
      <c r="J15" s="104"/>
      <c r="K15" s="104"/>
      <c r="L15" s="100"/>
      <c r="M15" s="101"/>
    </row>
    <row r="16" spans="1:13" ht="25.05" customHeight="1" x14ac:dyDescent="0.25">
      <c r="A16" s="420"/>
      <c r="B16" s="120" t="s">
        <v>219</v>
      </c>
      <c r="C16" s="190" t="s">
        <v>185</v>
      </c>
      <c r="D16" s="579">
        <v>0</v>
      </c>
      <c r="E16" s="579"/>
      <c r="F16" s="579">
        <v>0</v>
      </c>
      <c r="G16" s="579"/>
      <c r="H16" s="579">
        <v>0</v>
      </c>
      <c r="I16" s="579"/>
      <c r="J16" s="579">
        <v>0</v>
      </c>
      <c r="K16" s="579"/>
      <c r="L16" s="121"/>
      <c r="M16" s="118"/>
    </row>
    <row r="17" spans="1:13" x14ac:dyDescent="0.25">
      <c r="A17" s="420"/>
      <c r="B17" s="214" t="s">
        <v>275</v>
      </c>
      <c r="C17" s="207" t="s">
        <v>282</v>
      </c>
      <c r="D17" s="580"/>
      <c r="E17" s="580"/>
      <c r="F17" s="580"/>
      <c r="G17" s="580"/>
      <c r="H17" s="581" t="s">
        <v>188</v>
      </c>
      <c r="I17" s="581"/>
      <c r="J17" s="581" t="s">
        <v>188</v>
      </c>
      <c r="K17" s="581"/>
      <c r="L17" s="467" t="s">
        <v>278</v>
      </c>
      <c r="M17" s="612"/>
    </row>
    <row r="18" spans="1:13" s="98" customFormat="1" ht="13.8" x14ac:dyDescent="0.25">
      <c r="A18" s="420"/>
      <c r="B18" s="180" t="s">
        <v>255</v>
      </c>
      <c r="C18" s="184" t="s">
        <v>310</v>
      </c>
      <c r="D18" s="171"/>
      <c r="E18" s="171"/>
      <c r="F18" s="171"/>
      <c r="G18" s="171"/>
      <c r="H18" s="185"/>
      <c r="I18" s="185"/>
      <c r="J18" s="171"/>
      <c r="K18" s="106"/>
      <c r="L18" s="467"/>
      <c r="M18" s="612"/>
    </row>
    <row r="19" spans="1:13" s="98" customFormat="1" ht="13.8" x14ac:dyDescent="0.25">
      <c r="A19" s="420"/>
      <c r="B19" s="186" t="s">
        <v>276</v>
      </c>
      <c r="C19" s="107" t="s">
        <v>311</v>
      </c>
      <c r="D19" s="106"/>
      <c r="E19" s="106"/>
      <c r="F19" s="106"/>
      <c r="G19" s="106"/>
      <c r="H19" s="106"/>
      <c r="I19" s="106"/>
      <c r="J19" s="106"/>
      <c r="K19" s="106"/>
      <c r="L19" s="108"/>
      <c r="M19" s="109"/>
    </row>
    <row r="20" spans="1:13" s="98" customFormat="1" ht="13.8" x14ac:dyDescent="0.25">
      <c r="A20" s="420"/>
      <c r="B20" s="186" t="s">
        <v>256</v>
      </c>
      <c r="C20" s="106" t="s">
        <v>312</v>
      </c>
      <c r="D20" s="106"/>
      <c r="E20" s="106"/>
      <c r="F20" s="106"/>
      <c r="G20" s="106"/>
      <c r="H20" s="106"/>
      <c r="I20" s="106"/>
      <c r="J20" s="106"/>
      <c r="K20" s="106"/>
      <c r="L20" s="108"/>
      <c r="M20" s="109"/>
    </row>
    <row r="21" spans="1:13" s="98" customFormat="1" ht="13.8" x14ac:dyDescent="0.25">
      <c r="A21" s="420"/>
      <c r="B21" s="186" t="s">
        <v>276</v>
      </c>
      <c r="C21" s="107" t="s">
        <v>313</v>
      </c>
      <c r="D21" s="106"/>
      <c r="E21" s="106"/>
      <c r="F21" s="106"/>
      <c r="G21" s="106"/>
      <c r="H21" s="106"/>
      <c r="I21" s="106"/>
      <c r="J21" s="106"/>
      <c r="K21" s="106"/>
      <c r="L21" s="108"/>
      <c r="M21" s="109"/>
    </row>
    <row r="22" spans="1:13" ht="25.05" customHeight="1" thickBot="1" x14ac:dyDescent="0.3">
      <c r="A22" s="421"/>
      <c r="B22" s="122" t="s">
        <v>284</v>
      </c>
      <c r="C22" s="191" t="s">
        <v>185</v>
      </c>
      <c r="D22" s="399" t="s">
        <v>299</v>
      </c>
      <c r="E22" s="400"/>
      <c r="F22" s="400"/>
      <c r="G22" s="400"/>
      <c r="H22" s="400"/>
      <c r="I22" s="400"/>
      <c r="J22" s="400"/>
      <c r="K22" s="401"/>
      <c r="L22" s="469" t="s">
        <v>272</v>
      </c>
      <c r="M22" s="470"/>
    </row>
    <row r="23" spans="1:13" ht="25.05" customHeight="1" thickBot="1" x14ac:dyDescent="0.3">
      <c r="A23" s="114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3" ht="25.05" customHeight="1" x14ac:dyDescent="0.25">
      <c r="A24" s="483" t="s">
        <v>42</v>
      </c>
      <c r="B24" s="177" t="s">
        <v>285</v>
      </c>
      <c r="C24" s="192" t="s">
        <v>205</v>
      </c>
      <c r="D24" s="595" t="s">
        <v>224</v>
      </c>
      <c r="E24" s="595"/>
      <c r="F24" s="595">
        <v>1080</v>
      </c>
      <c r="G24" s="595"/>
      <c r="H24" s="595" t="s">
        <v>273</v>
      </c>
      <c r="I24" s="595"/>
      <c r="J24" s="595">
        <v>1240</v>
      </c>
      <c r="K24" s="595"/>
      <c r="L24" s="397" t="s">
        <v>243</v>
      </c>
      <c r="M24" s="398"/>
    </row>
    <row r="25" spans="1:13" ht="25.05" customHeight="1" x14ac:dyDescent="0.25">
      <c r="A25" s="484"/>
      <c r="B25" s="175" t="s">
        <v>257</v>
      </c>
      <c r="C25" s="125" t="s">
        <v>270</v>
      </c>
      <c r="D25" s="425" t="s">
        <v>244</v>
      </c>
      <c r="E25" s="426"/>
      <c r="F25" s="426"/>
      <c r="G25" s="427"/>
      <c r="H25" s="596"/>
      <c r="I25" s="597"/>
      <c r="J25" s="597"/>
      <c r="K25" s="598"/>
      <c r="L25" s="405" t="s">
        <v>271</v>
      </c>
      <c r="M25" s="406"/>
    </row>
    <row r="26" spans="1:13" ht="10.199999999999999" customHeight="1" x14ac:dyDescent="0.25">
      <c r="A26" s="484"/>
      <c r="B26" s="164"/>
      <c r="C26" s="126"/>
      <c r="D26" s="126"/>
      <c r="E26" s="126"/>
      <c r="F26" s="126"/>
      <c r="G26" s="126"/>
      <c r="H26" s="126"/>
      <c r="I26" s="126"/>
      <c r="J26" s="126"/>
      <c r="K26" s="126"/>
      <c r="L26" s="116"/>
      <c r="M26" s="118"/>
    </row>
    <row r="27" spans="1:13" ht="25.05" customHeight="1" x14ac:dyDescent="0.25">
      <c r="A27" s="484"/>
      <c r="B27" s="175" t="s">
        <v>258</v>
      </c>
      <c r="C27" s="127" t="s">
        <v>189</v>
      </c>
      <c r="D27" s="432">
        <v>45</v>
      </c>
      <c r="E27" s="432"/>
      <c r="F27" s="432"/>
      <c r="G27" s="432"/>
      <c r="H27" s="433">
        <v>40.5</v>
      </c>
      <c r="I27" s="433"/>
      <c r="J27" s="433"/>
      <c r="K27" s="433"/>
      <c r="L27" s="128"/>
      <c r="M27" s="129"/>
    </row>
    <row r="28" spans="1:13" ht="25.05" customHeight="1" x14ac:dyDescent="0.25">
      <c r="A28" s="484"/>
      <c r="B28" s="132" t="s">
        <v>277</v>
      </c>
      <c r="C28" s="178" t="s">
        <v>189</v>
      </c>
      <c r="D28" s="439" t="s">
        <v>190</v>
      </c>
      <c r="E28" s="440"/>
      <c r="F28" s="440"/>
      <c r="G28" s="441"/>
      <c r="H28" s="442" t="s">
        <v>190</v>
      </c>
      <c r="I28" s="443"/>
      <c r="J28" s="443"/>
      <c r="K28" s="444"/>
      <c r="L28" s="128"/>
      <c r="M28" s="129"/>
    </row>
    <row r="29" spans="1:13" ht="25.05" customHeight="1" x14ac:dyDescent="0.25">
      <c r="A29" s="484"/>
      <c r="B29" s="486" t="s">
        <v>286</v>
      </c>
      <c r="C29" s="130" t="s">
        <v>234</v>
      </c>
      <c r="D29" s="445" t="s">
        <v>191</v>
      </c>
      <c r="E29" s="446"/>
      <c r="F29" s="446"/>
      <c r="G29" s="447"/>
      <c r="H29" s="445" t="s">
        <v>192</v>
      </c>
      <c r="I29" s="446"/>
      <c r="J29" s="446"/>
      <c r="K29" s="446"/>
      <c r="L29" s="128"/>
      <c r="M29" s="129"/>
    </row>
    <row r="30" spans="1:13" ht="25.05" customHeight="1" x14ac:dyDescent="0.25">
      <c r="A30" s="484"/>
      <c r="B30" s="487"/>
      <c r="C30" s="131" t="s">
        <v>245</v>
      </c>
      <c r="D30" s="132" t="s">
        <v>193</v>
      </c>
      <c r="E30" s="132" t="s">
        <v>188</v>
      </c>
      <c r="F30" s="132" t="s">
        <v>220</v>
      </c>
      <c r="G30" s="132" t="s">
        <v>194</v>
      </c>
      <c r="H30" s="133" t="s">
        <v>193</v>
      </c>
      <c r="I30" s="132" t="s">
        <v>188</v>
      </c>
      <c r="J30" s="132" t="s">
        <v>220</v>
      </c>
      <c r="K30" s="134" t="s">
        <v>194</v>
      </c>
      <c r="L30" s="468" t="s">
        <v>246</v>
      </c>
      <c r="M30" s="408"/>
    </row>
    <row r="31" spans="1:13" ht="25.05" customHeight="1" x14ac:dyDescent="0.25">
      <c r="A31" s="484"/>
      <c r="B31" s="488"/>
      <c r="C31" s="135" t="s">
        <v>221</v>
      </c>
      <c r="D31" s="136">
        <v>30</v>
      </c>
      <c r="E31" s="136">
        <v>38</v>
      </c>
      <c r="F31" s="136">
        <v>32</v>
      </c>
      <c r="G31" s="136">
        <v>2</v>
      </c>
      <c r="H31" s="136">
        <v>15</v>
      </c>
      <c r="I31" s="136">
        <v>28</v>
      </c>
      <c r="J31" s="136">
        <v>20</v>
      </c>
      <c r="K31" s="136">
        <v>2</v>
      </c>
      <c r="L31" s="468"/>
      <c r="M31" s="408"/>
    </row>
    <row r="32" spans="1:13" ht="25.05" customHeight="1" x14ac:dyDescent="0.25">
      <c r="A32" s="484"/>
      <c r="B32" s="137" t="s">
        <v>316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8"/>
    </row>
    <row r="33" spans="1:13" ht="25.05" customHeight="1" x14ac:dyDescent="0.25">
      <c r="A33" s="484"/>
      <c r="B33" s="175" t="s">
        <v>259</v>
      </c>
      <c r="C33" s="135" t="s">
        <v>185</v>
      </c>
      <c r="D33" s="132" t="s">
        <v>195</v>
      </c>
      <c r="E33" s="433">
        <v>15</v>
      </c>
      <c r="F33" s="433"/>
      <c r="G33" s="433"/>
      <c r="H33" s="132" t="s">
        <v>195</v>
      </c>
      <c r="I33" s="433">
        <v>22</v>
      </c>
      <c r="J33" s="433"/>
      <c r="K33" s="433"/>
      <c r="L33" s="128"/>
      <c r="M33" s="129"/>
    </row>
    <row r="34" spans="1:13" ht="25.05" customHeight="1" thickBot="1" x14ac:dyDescent="0.3">
      <c r="A34" s="485"/>
      <c r="B34" s="209" t="s">
        <v>260</v>
      </c>
      <c r="C34" s="210" t="s">
        <v>185</v>
      </c>
      <c r="D34" s="211"/>
      <c r="E34" s="434">
        <v>80</v>
      </c>
      <c r="F34" s="435"/>
      <c r="G34" s="436"/>
      <c r="H34" s="211"/>
      <c r="I34" s="434">
        <v>80</v>
      </c>
      <c r="J34" s="435"/>
      <c r="K34" s="436"/>
      <c r="L34" s="409"/>
      <c r="M34" s="410"/>
    </row>
    <row r="35" spans="1:13" ht="25.05" customHeight="1" thickBot="1" x14ac:dyDescent="0.3">
      <c r="A35" s="200"/>
      <c r="B35" s="116"/>
      <c r="C35" s="193"/>
      <c r="D35" s="193"/>
      <c r="E35" s="193"/>
      <c r="F35" s="193"/>
      <c r="G35" s="193"/>
      <c r="H35" s="116"/>
      <c r="I35" s="116"/>
      <c r="J35" s="116"/>
      <c r="K35" s="116"/>
      <c r="L35" s="116"/>
      <c r="M35" s="116"/>
    </row>
    <row r="36" spans="1:13" ht="25.05" customHeight="1" x14ac:dyDescent="0.25">
      <c r="A36" s="479" t="s">
        <v>292</v>
      </c>
      <c r="B36" s="177" t="s">
        <v>287</v>
      </c>
      <c r="C36" s="194" t="s">
        <v>185</v>
      </c>
      <c r="D36" s="590">
        <v>10</v>
      </c>
      <c r="E36" s="591"/>
      <c r="F36" s="592">
        <v>10</v>
      </c>
      <c r="G36" s="591"/>
      <c r="H36" s="482"/>
      <c r="I36" s="429"/>
      <c r="J36" s="429"/>
      <c r="K36" s="429"/>
      <c r="L36" s="139"/>
      <c r="M36" s="140"/>
    </row>
    <row r="37" spans="1:13" ht="25.05" customHeight="1" x14ac:dyDescent="0.25">
      <c r="A37" s="480"/>
      <c r="B37" s="175" t="s">
        <v>288</v>
      </c>
      <c r="C37" s="125" t="s">
        <v>185</v>
      </c>
      <c r="D37" s="587">
        <v>5</v>
      </c>
      <c r="E37" s="588"/>
      <c r="F37" s="587">
        <v>5</v>
      </c>
      <c r="G37" s="588"/>
      <c r="H37" s="589"/>
      <c r="I37" s="589"/>
      <c r="J37" s="589"/>
      <c r="K37" s="476"/>
      <c r="L37" s="407" t="s">
        <v>279</v>
      </c>
      <c r="M37" s="408"/>
    </row>
    <row r="38" spans="1:13" ht="25.05" customHeight="1" x14ac:dyDescent="0.25">
      <c r="A38" s="480"/>
      <c r="B38" s="175" t="s">
        <v>289</v>
      </c>
      <c r="C38" s="125" t="s">
        <v>185</v>
      </c>
      <c r="D38" s="585">
        <v>1</v>
      </c>
      <c r="E38" s="586"/>
      <c r="F38" s="587">
        <v>1</v>
      </c>
      <c r="G38" s="588"/>
      <c r="H38" s="589"/>
      <c r="I38" s="589"/>
      <c r="J38" s="589"/>
      <c r="K38" s="476"/>
      <c r="L38" s="407"/>
      <c r="M38" s="408"/>
    </row>
    <row r="39" spans="1:13" ht="25.05" customHeight="1" thickBot="1" x14ac:dyDescent="0.3">
      <c r="A39" s="481"/>
      <c r="B39" s="141" t="s">
        <v>261</v>
      </c>
      <c r="C39" s="141" t="s">
        <v>185</v>
      </c>
      <c r="D39" s="141" t="s">
        <v>195</v>
      </c>
      <c r="E39" s="424" t="s">
        <v>196</v>
      </c>
      <c r="F39" s="424"/>
      <c r="G39" s="424"/>
      <c r="H39" s="477"/>
      <c r="I39" s="477"/>
      <c r="J39" s="477"/>
      <c r="K39" s="478"/>
      <c r="L39" s="142"/>
      <c r="M39" s="143"/>
    </row>
    <row r="40" spans="1:13" ht="25.05" customHeight="1" thickBot="1" x14ac:dyDescent="0.3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</row>
    <row r="41" spans="1:13" ht="25.05" customHeight="1" x14ac:dyDescent="0.25">
      <c r="A41" s="471" t="s">
        <v>222</v>
      </c>
      <c r="B41" s="177" t="s">
        <v>263</v>
      </c>
      <c r="C41" s="192" t="s">
        <v>185</v>
      </c>
      <c r="D41" s="582" t="s">
        <v>197</v>
      </c>
      <c r="E41" s="582"/>
      <c r="F41" s="582"/>
      <c r="G41" s="582"/>
      <c r="H41" s="582"/>
      <c r="I41" s="582"/>
      <c r="J41" s="582"/>
      <c r="K41" s="582"/>
      <c r="L41" s="144"/>
      <c r="M41" s="145"/>
    </row>
    <row r="42" spans="1:13" ht="25.05" customHeight="1" x14ac:dyDescent="0.25">
      <c r="A42" s="472"/>
      <c r="B42" s="175" t="s">
        <v>290</v>
      </c>
      <c r="C42" s="187" t="s">
        <v>247</v>
      </c>
      <c r="D42" s="448" t="s">
        <v>239</v>
      </c>
      <c r="E42" s="448"/>
      <c r="F42" s="448"/>
      <c r="G42" s="448"/>
      <c r="H42" s="448" t="s">
        <v>240</v>
      </c>
      <c r="I42" s="448"/>
      <c r="J42" s="448"/>
      <c r="K42" s="448"/>
      <c r="L42" s="128"/>
      <c r="M42" s="129"/>
    </row>
    <row r="43" spans="1:13" ht="25.05" customHeight="1" x14ac:dyDescent="0.25">
      <c r="A43" s="472"/>
      <c r="B43" s="195" t="s">
        <v>291</v>
      </c>
      <c r="C43" s="187" t="s">
        <v>198</v>
      </c>
      <c r="D43" s="583">
        <v>30</v>
      </c>
      <c r="E43" s="583"/>
      <c r="F43" s="583"/>
      <c r="G43" s="583"/>
      <c r="H43" s="583">
        <v>16</v>
      </c>
      <c r="I43" s="583"/>
      <c r="J43" s="583"/>
      <c r="K43" s="583"/>
      <c r="L43" s="128"/>
      <c r="M43" s="129"/>
    </row>
    <row r="44" spans="1:13" ht="25.05" customHeight="1" thickBot="1" x14ac:dyDescent="0.3">
      <c r="A44" s="473"/>
      <c r="B44" s="141" t="s">
        <v>262</v>
      </c>
      <c r="C44" s="191" t="s">
        <v>185</v>
      </c>
      <c r="D44" s="584"/>
      <c r="E44" s="584"/>
      <c r="F44" s="584"/>
      <c r="G44" s="584"/>
      <c r="H44" s="141" t="s">
        <v>195</v>
      </c>
      <c r="I44" s="584" t="s">
        <v>199</v>
      </c>
      <c r="J44" s="584"/>
      <c r="K44" s="584"/>
      <c r="L44" s="146"/>
      <c r="M44" s="147"/>
    </row>
    <row r="45" spans="1:13" ht="25.05" customHeight="1" thickBot="1" x14ac:dyDescent="0.3">
      <c r="A45" s="114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3" ht="25.05" customHeight="1" x14ac:dyDescent="0.25">
      <c r="A46" s="471" t="s">
        <v>200</v>
      </c>
      <c r="B46" s="474" t="s">
        <v>294</v>
      </c>
      <c r="C46" s="148" t="s">
        <v>297</v>
      </c>
      <c r="D46" s="428">
        <v>1</v>
      </c>
      <c r="E46" s="428"/>
      <c r="F46" s="428">
        <v>2</v>
      </c>
      <c r="G46" s="428"/>
      <c r="H46" s="428">
        <v>3</v>
      </c>
      <c r="I46" s="428"/>
      <c r="J46" s="428">
        <v>4</v>
      </c>
      <c r="K46" s="428"/>
      <c r="L46" s="148">
        <v>5</v>
      </c>
      <c r="M46" s="149" t="s">
        <v>296</v>
      </c>
    </row>
    <row r="47" spans="1:13" ht="25.05" customHeight="1" x14ac:dyDescent="0.25">
      <c r="A47" s="472"/>
      <c r="B47" s="475"/>
      <c r="C47" s="150" t="s">
        <v>298</v>
      </c>
      <c r="D47" s="437" t="s">
        <v>231</v>
      </c>
      <c r="E47" s="437"/>
      <c r="F47" s="438" t="s">
        <v>232</v>
      </c>
      <c r="G47" s="438"/>
      <c r="H47" s="438" t="s">
        <v>201</v>
      </c>
      <c r="I47" s="438"/>
      <c r="J47" s="384" t="s">
        <v>202</v>
      </c>
      <c r="K47" s="384"/>
      <c r="L47" s="151" t="s">
        <v>203</v>
      </c>
      <c r="M47" s="152" t="s">
        <v>230</v>
      </c>
    </row>
    <row r="48" spans="1:13" ht="10.199999999999999" customHeight="1" x14ac:dyDescent="0.25">
      <c r="A48" s="472"/>
      <c r="B48" s="164"/>
      <c r="C48" s="126"/>
      <c r="D48" s="126"/>
      <c r="E48" s="126"/>
      <c r="F48" s="126"/>
      <c r="G48" s="126"/>
      <c r="H48" s="126"/>
      <c r="I48" s="126"/>
      <c r="J48" s="126"/>
      <c r="K48" s="126"/>
      <c r="L48" s="116"/>
      <c r="M48" s="118"/>
    </row>
    <row r="49" spans="1:13" ht="25.05" customHeight="1" thickBot="1" x14ac:dyDescent="0.3">
      <c r="A49" s="473"/>
      <c r="B49" s="179" t="s">
        <v>264</v>
      </c>
      <c r="C49" s="141" t="s">
        <v>248</v>
      </c>
      <c r="D49" s="430" t="s">
        <v>238</v>
      </c>
      <c r="E49" s="430"/>
      <c r="F49" s="431" t="s">
        <v>249</v>
      </c>
      <c r="G49" s="431"/>
      <c r="H49" s="430" t="s">
        <v>204</v>
      </c>
      <c r="I49" s="430"/>
      <c r="J49" s="423" t="s">
        <v>250</v>
      </c>
      <c r="K49" s="423"/>
      <c r="L49" s="154" t="s">
        <v>251</v>
      </c>
      <c r="M49" s="155" t="s">
        <v>223</v>
      </c>
    </row>
    <row r="50" spans="1:13" s="115" customFormat="1" ht="25.05" customHeight="1" x14ac:dyDescent="0.25">
      <c r="A50" s="114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</row>
    <row r="51" spans="1:13" s="115" customFormat="1" ht="25.05" customHeight="1" thickBot="1" x14ac:dyDescent="0.3">
      <c r="A51" s="114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</row>
    <row r="52" spans="1:13" ht="3.6" customHeight="1" x14ac:dyDescent="0.25">
      <c r="A52" s="599" t="s">
        <v>300</v>
      </c>
      <c r="B52" s="602" t="s">
        <v>252</v>
      </c>
      <c r="C52" s="196"/>
      <c r="D52" s="197"/>
      <c r="E52" s="197"/>
      <c r="F52" s="197"/>
      <c r="G52" s="197"/>
      <c r="H52" s="197"/>
      <c r="I52" s="197"/>
      <c r="J52" s="197"/>
      <c r="K52" s="197"/>
      <c r="L52" s="156"/>
      <c r="M52" s="157"/>
    </row>
    <row r="53" spans="1:13" ht="15" customHeight="1" x14ac:dyDescent="0.25">
      <c r="A53" s="600"/>
      <c r="B53" s="603"/>
      <c r="C53" s="605"/>
      <c r="D53" s="605"/>
      <c r="E53" s="605"/>
      <c r="F53" s="606" t="s">
        <v>121</v>
      </c>
      <c r="G53" s="606"/>
      <c r="H53" s="606"/>
      <c r="I53" s="606"/>
      <c r="J53" s="606" t="s">
        <v>225</v>
      </c>
      <c r="K53" s="606"/>
      <c r="L53" s="158" t="s">
        <v>206</v>
      </c>
      <c r="M53" s="118"/>
    </row>
    <row r="54" spans="1:13" ht="15" customHeight="1" x14ac:dyDescent="0.25">
      <c r="A54" s="600"/>
      <c r="B54" s="603"/>
      <c r="C54" s="452" t="s">
        <v>269</v>
      </c>
      <c r="D54" s="452"/>
      <c r="E54" s="453"/>
      <c r="F54" s="454" t="s">
        <v>207</v>
      </c>
      <c r="G54" s="455"/>
      <c r="H54" s="455"/>
      <c r="I54" s="456"/>
      <c r="J54" s="459" t="s">
        <v>208</v>
      </c>
      <c r="K54" s="461"/>
      <c r="L54" s="159" t="s">
        <v>314</v>
      </c>
      <c r="M54" s="160"/>
    </row>
    <row r="55" spans="1:13" ht="15" customHeight="1" x14ac:dyDescent="0.25">
      <c r="A55" s="600"/>
      <c r="B55" s="603"/>
      <c r="C55" s="452" t="s">
        <v>268</v>
      </c>
      <c r="D55" s="452"/>
      <c r="E55" s="453"/>
      <c r="F55" s="459" t="s">
        <v>209</v>
      </c>
      <c r="G55" s="460"/>
      <c r="H55" s="460"/>
      <c r="I55" s="461"/>
      <c r="J55" s="462" t="s">
        <v>210</v>
      </c>
      <c r="K55" s="463"/>
      <c r="L55" s="159" t="s">
        <v>315</v>
      </c>
      <c r="M55" s="160"/>
    </row>
    <row r="56" spans="1:13" ht="15" customHeight="1" x14ac:dyDescent="0.25">
      <c r="A56" s="600"/>
      <c r="B56" s="603"/>
      <c r="C56" s="452" t="s">
        <v>265</v>
      </c>
      <c r="D56" s="452"/>
      <c r="E56" s="453"/>
      <c r="F56" s="459" t="s">
        <v>211</v>
      </c>
      <c r="G56" s="460"/>
      <c r="H56" s="460"/>
      <c r="I56" s="461"/>
      <c r="J56" s="464">
        <v>1615099680</v>
      </c>
      <c r="K56" s="465"/>
      <c r="L56" s="159" t="s">
        <v>212</v>
      </c>
      <c r="M56" s="161"/>
    </row>
    <row r="57" spans="1:13" ht="15" customHeight="1" x14ac:dyDescent="0.25">
      <c r="A57" s="600"/>
      <c r="B57" s="603"/>
      <c r="C57" s="452" t="s">
        <v>267</v>
      </c>
      <c r="D57" s="452"/>
      <c r="E57" s="453"/>
      <c r="F57" s="454" t="s">
        <v>213</v>
      </c>
      <c r="G57" s="455"/>
      <c r="H57" s="455"/>
      <c r="I57" s="456"/>
      <c r="J57" s="457" t="s">
        <v>214</v>
      </c>
      <c r="K57" s="458"/>
      <c r="L57" s="159" t="s">
        <v>253</v>
      </c>
      <c r="M57" s="161"/>
    </row>
    <row r="58" spans="1:13" ht="15" customHeight="1" x14ac:dyDescent="0.25">
      <c r="A58" s="600"/>
      <c r="B58" s="603"/>
      <c r="C58" s="452" t="s">
        <v>266</v>
      </c>
      <c r="D58" s="452"/>
      <c r="E58" s="453"/>
      <c r="F58" s="459" t="s">
        <v>233</v>
      </c>
      <c r="G58" s="460"/>
      <c r="H58" s="460"/>
      <c r="I58" s="461"/>
      <c r="J58" s="459" t="s">
        <v>164</v>
      </c>
      <c r="K58" s="461"/>
      <c r="L58" s="159"/>
      <c r="M58" s="161"/>
    </row>
    <row r="59" spans="1:13" ht="3.6" customHeight="1" x14ac:dyDescent="0.25">
      <c r="A59" s="601"/>
      <c r="B59" s="604"/>
      <c r="C59" s="198"/>
      <c r="D59" s="199"/>
      <c r="E59" s="199"/>
      <c r="F59" s="199"/>
      <c r="G59" s="199"/>
      <c r="H59" s="199"/>
      <c r="I59" s="199"/>
      <c r="J59" s="199"/>
      <c r="K59" s="199"/>
      <c r="L59" s="119"/>
      <c r="M59" s="162"/>
    </row>
    <row r="60" spans="1:13" ht="7.8" customHeight="1" x14ac:dyDescent="0.25">
      <c r="A60" s="163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53"/>
    </row>
    <row r="61" spans="1:13" ht="15" customHeight="1" x14ac:dyDescent="0.25">
      <c r="A61" s="165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8"/>
    </row>
    <row r="62" spans="1:13" ht="15" customHeight="1" x14ac:dyDescent="0.25">
      <c r="A62" s="165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8"/>
    </row>
    <row r="63" spans="1:13" ht="15" customHeight="1" x14ac:dyDescent="0.25">
      <c r="A63" s="165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8"/>
    </row>
    <row r="64" spans="1:13" ht="15" customHeight="1" x14ac:dyDescent="0.25">
      <c r="A64" s="165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8"/>
    </row>
    <row r="65" spans="1:13" ht="15" customHeight="1" x14ac:dyDescent="0.25">
      <c r="A65" s="165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8"/>
    </row>
    <row r="66" spans="1:13" ht="15" customHeight="1" x14ac:dyDescent="0.25">
      <c r="A66" s="165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8"/>
    </row>
    <row r="67" spans="1:13" ht="15" customHeight="1" x14ac:dyDescent="0.25">
      <c r="A67" s="16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8"/>
    </row>
    <row r="68" spans="1:13" ht="15" customHeight="1" x14ac:dyDescent="0.25">
      <c r="A68" s="165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8"/>
    </row>
    <row r="69" spans="1:13" ht="15" customHeight="1" x14ac:dyDescent="0.25">
      <c r="A69" s="165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8"/>
    </row>
    <row r="70" spans="1:13" ht="15" customHeight="1" x14ac:dyDescent="0.25">
      <c r="A70" s="165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8"/>
    </row>
    <row r="71" spans="1:13" ht="15" customHeight="1" x14ac:dyDescent="0.25">
      <c r="A71" s="165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8"/>
    </row>
    <row r="72" spans="1:13" ht="15" customHeight="1" x14ac:dyDescent="0.25">
      <c r="A72" s="165"/>
      <c r="B72" s="116"/>
      <c r="C72" s="116"/>
      <c r="D72" s="116"/>
      <c r="E72" s="116"/>
      <c r="F72" s="116"/>
      <c r="G72" s="116"/>
      <c r="H72" s="116"/>
      <c r="I72" s="116"/>
      <c r="J72" s="116"/>
      <c r="K72" s="166"/>
      <c r="L72" s="116"/>
      <c r="M72" s="118"/>
    </row>
    <row r="73" spans="1:13" ht="15" customHeight="1" x14ac:dyDescent="0.25">
      <c r="A73" s="165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8"/>
    </row>
    <row r="74" spans="1:13" ht="15" customHeight="1" x14ac:dyDescent="0.25">
      <c r="A74" s="165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8"/>
    </row>
    <row r="75" spans="1:13" ht="15" customHeight="1" x14ac:dyDescent="0.25">
      <c r="A75" s="165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8"/>
    </row>
    <row r="76" spans="1:13" ht="15" customHeight="1" x14ac:dyDescent="0.25">
      <c r="A76" s="165"/>
      <c r="B76" s="116"/>
      <c r="C76" s="116"/>
      <c r="D76" s="116"/>
      <c r="E76" s="116"/>
      <c r="F76" s="116"/>
      <c r="G76" s="116"/>
      <c r="H76" s="116"/>
      <c r="I76" s="116"/>
      <c r="J76" s="166"/>
      <c r="K76" s="116"/>
      <c r="L76" s="116"/>
      <c r="M76" s="118"/>
    </row>
    <row r="77" spans="1:13" ht="15" customHeight="1" x14ac:dyDescent="0.25">
      <c r="A77" s="165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8"/>
    </row>
    <row r="78" spans="1:13" ht="15" customHeight="1" x14ac:dyDescent="0.25">
      <c r="A78" s="165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8"/>
    </row>
    <row r="79" spans="1:13" ht="15" customHeight="1" x14ac:dyDescent="0.25">
      <c r="A79" s="165"/>
      <c r="B79" s="116"/>
      <c r="C79" s="116"/>
      <c r="D79" s="116"/>
      <c r="E79" s="116"/>
      <c r="F79" s="116"/>
      <c r="G79" s="116"/>
      <c r="H79" s="116"/>
      <c r="I79" s="116"/>
      <c r="J79" s="166"/>
      <c r="K79" s="116"/>
      <c r="L79" s="116"/>
      <c r="M79" s="118"/>
    </row>
    <row r="80" spans="1:13" ht="15" customHeight="1" x14ac:dyDescent="0.25">
      <c r="A80" s="165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8"/>
    </row>
    <row r="81" spans="1:13" ht="15" customHeight="1" x14ac:dyDescent="0.25">
      <c r="A81" s="165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8"/>
    </row>
    <row r="82" spans="1:13" ht="15" customHeight="1" thickBot="1" x14ac:dyDescent="0.3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9"/>
    </row>
  </sheetData>
  <mergeCells count="122">
    <mergeCell ref="A8:A22"/>
    <mergeCell ref="D8:G8"/>
    <mergeCell ref="A1:B2"/>
    <mergeCell ref="C1:K2"/>
    <mergeCell ref="C3:C4"/>
    <mergeCell ref="D3:G3"/>
    <mergeCell ref="H3:K3"/>
    <mergeCell ref="L3:M4"/>
    <mergeCell ref="D4:E4"/>
    <mergeCell ref="F4:G4"/>
    <mergeCell ref="H4:I4"/>
    <mergeCell ref="J4:K4"/>
    <mergeCell ref="L13:M14"/>
    <mergeCell ref="L17:M18"/>
    <mergeCell ref="J9:K9"/>
    <mergeCell ref="D12:E12"/>
    <mergeCell ref="D5:G5"/>
    <mergeCell ref="H5:K5"/>
    <mergeCell ref="D13:E13"/>
    <mergeCell ref="F13:G13"/>
    <mergeCell ref="H13:I13"/>
    <mergeCell ref="J13:K13"/>
    <mergeCell ref="D6:G6"/>
    <mergeCell ref="H6:K6"/>
    <mergeCell ref="E33:G33"/>
    <mergeCell ref="I33:K33"/>
    <mergeCell ref="E34:G34"/>
    <mergeCell ref="I34:K34"/>
    <mergeCell ref="L34:M34"/>
    <mergeCell ref="L25:M25"/>
    <mergeCell ref="L30:M31"/>
    <mergeCell ref="D24:E24"/>
    <mergeCell ref="D27:G27"/>
    <mergeCell ref="H27:K27"/>
    <mergeCell ref="D28:G28"/>
    <mergeCell ref="H28:K28"/>
    <mergeCell ref="D49:E49"/>
    <mergeCell ref="F49:G49"/>
    <mergeCell ref="H49:I49"/>
    <mergeCell ref="J49:K49"/>
    <mergeCell ref="A52:A59"/>
    <mergeCell ref="B52:B59"/>
    <mergeCell ref="C53:E53"/>
    <mergeCell ref="F53:I53"/>
    <mergeCell ref="J53:K53"/>
    <mergeCell ref="C54:E54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C57:E57"/>
    <mergeCell ref="F57:I57"/>
    <mergeCell ref="J57:K57"/>
    <mergeCell ref="C58:E58"/>
    <mergeCell ref="L6:M6"/>
    <mergeCell ref="F12:G12"/>
    <mergeCell ref="H12:I12"/>
    <mergeCell ref="J12:K12"/>
    <mergeCell ref="H8:K8"/>
    <mergeCell ref="D9:E9"/>
    <mergeCell ref="F9:G9"/>
    <mergeCell ref="H9:I9"/>
    <mergeCell ref="B29:B31"/>
    <mergeCell ref="D29:G29"/>
    <mergeCell ref="H29:K29"/>
    <mergeCell ref="L22:M22"/>
    <mergeCell ref="F24:G24"/>
    <mergeCell ref="H24:I24"/>
    <mergeCell ref="J24:K24"/>
    <mergeCell ref="L24:M24"/>
    <mergeCell ref="D25:G25"/>
    <mergeCell ref="H25:K25"/>
    <mergeCell ref="A41:A44"/>
    <mergeCell ref="D41:K41"/>
    <mergeCell ref="D42:G42"/>
    <mergeCell ref="H42:K42"/>
    <mergeCell ref="D43:G43"/>
    <mergeCell ref="H43:K43"/>
    <mergeCell ref="D44:G44"/>
    <mergeCell ref="I44:K44"/>
    <mergeCell ref="D38:E38"/>
    <mergeCell ref="F38:G38"/>
    <mergeCell ref="H38:K38"/>
    <mergeCell ref="E39:G39"/>
    <mergeCell ref="H39:K39"/>
    <mergeCell ref="A36:A39"/>
    <mergeCell ref="D36:E36"/>
    <mergeCell ref="F36:G36"/>
    <mergeCell ref="H36:K36"/>
    <mergeCell ref="D37:E37"/>
    <mergeCell ref="F37:G37"/>
    <mergeCell ref="H37:K37"/>
    <mergeCell ref="A24:A34"/>
    <mergeCell ref="L1:M1"/>
    <mergeCell ref="L2:M2"/>
    <mergeCell ref="L8:M9"/>
    <mergeCell ref="F58:I58"/>
    <mergeCell ref="J58:K58"/>
    <mergeCell ref="F54:I54"/>
    <mergeCell ref="J54:K54"/>
    <mergeCell ref="C55:E55"/>
    <mergeCell ref="F55:I55"/>
    <mergeCell ref="J55:K55"/>
    <mergeCell ref="C56:E56"/>
    <mergeCell ref="F56:I56"/>
    <mergeCell ref="J56:K56"/>
    <mergeCell ref="L5:M5"/>
    <mergeCell ref="L37:M38"/>
    <mergeCell ref="D16:E16"/>
    <mergeCell ref="F16:G16"/>
    <mergeCell ref="H16:I16"/>
    <mergeCell ref="J16:K16"/>
    <mergeCell ref="D17:G17"/>
    <mergeCell ref="H17:I17"/>
    <mergeCell ref="J17:K17"/>
    <mergeCell ref="D22:K22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9978-61C9-4C6A-9DB7-BA8428564930}">
  <sheetPr>
    <tabColor rgb="FFFF0000"/>
    <pageSetUpPr fitToPage="1"/>
  </sheetPr>
  <dimension ref="A1:M82"/>
  <sheetViews>
    <sheetView topLeftCell="A25" zoomScale="85" zoomScaleNormal="85" workbookViewId="0">
      <selection activeCell="N26" sqref="N25:N26"/>
    </sheetView>
  </sheetViews>
  <sheetFormatPr baseColWidth="10" defaultColWidth="11.44140625" defaultRowHeight="14.4" x14ac:dyDescent="0.25"/>
  <cols>
    <col min="1" max="1" width="6.5546875" style="170" customWidth="1"/>
    <col min="2" max="2" width="31.6640625" style="111" customWidth="1"/>
    <col min="3" max="3" width="17.6640625" style="111" customWidth="1"/>
    <col min="4" max="10" width="6.6640625" style="111" customWidth="1"/>
    <col min="11" max="11" width="6.88671875" style="111" customWidth="1"/>
    <col min="12" max="13" width="20.77734375" style="111" customWidth="1"/>
    <col min="14" max="14" width="12.5546875" style="111" customWidth="1"/>
    <col min="15" max="16384" width="11.44140625" style="111"/>
  </cols>
  <sheetData>
    <row r="1" spans="1:13" ht="30" customHeight="1" x14ac:dyDescent="0.25">
      <c r="A1" s="411"/>
      <c r="B1" s="412"/>
      <c r="C1" s="414" t="s">
        <v>318</v>
      </c>
      <c r="D1" s="414"/>
      <c r="E1" s="414"/>
      <c r="F1" s="414"/>
      <c r="G1" s="414"/>
      <c r="H1" s="414"/>
      <c r="I1" s="414"/>
      <c r="J1" s="414"/>
      <c r="K1" s="414"/>
      <c r="L1" s="393" t="s">
        <v>303</v>
      </c>
      <c r="M1" s="394"/>
    </row>
    <row r="2" spans="1:13" ht="30" customHeight="1" x14ac:dyDescent="0.25">
      <c r="A2" s="413"/>
      <c r="B2" s="489"/>
      <c r="C2" s="415"/>
      <c r="D2" s="415"/>
      <c r="E2" s="415"/>
      <c r="F2" s="415"/>
      <c r="G2" s="415"/>
      <c r="H2" s="415"/>
      <c r="I2" s="415"/>
      <c r="J2" s="415"/>
      <c r="K2" s="415"/>
      <c r="L2" s="395" t="s">
        <v>304</v>
      </c>
      <c r="M2" s="396"/>
    </row>
    <row r="3" spans="1:13" ht="19.95" customHeight="1" x14ac:dyDescent="0.25">
      <c r="A3" s="112"/>
      <c r="B3" s="172"/>
      <c r="C3" s="607" t="s">
        <v>184</v>
      </c>
      <c r="D3" s="607" t="s">
        <v>215</v>
      </c>
      <c r="E3" s="607"/>
      <c r="F3" s="607"/>
      <c r="G3" s="607"/>
      <c r="H3" s="607" t="s">
        <v>216</v>
      </c>
      <c r="I3" s="607"/>
      <c r="J3" s="607"/>
      <c r="K3" s="607"/>
      <c r="L3" s="608" t="s">
        <v>302</v>
      </c>
      <c r="M3" s="609"/>
    </row>
    <row r="4" spans="1:13" ht="19.95" customHeight="1" thickBot="1" x14ac:dyDescent="0.3">
      <c r="A4" s="112"/>
      <c r="B4" s="173"/>
      <c r="C4" s="607"/>
      <c r="D4" s="490" t="s">
        <v>241</v>
      </c>
      <c r="E4" s="490"/>
      <c r="F4" s="490" t="s">
        <v>242</v>
      </c>
      <c r="G4" s="490"/>
      <c r="H4" s="490" t="s">
        <v>241</v>
      </c>
      <c r="I4" s="490"/>
      <c r="J4" s="490" t="s">
        <v>242</v>
      </c>
      <c r="K4" s="490"/>
      <c r="L4" s="610"/>
      <c r="M4" s="611"/>
    </row>
    <row r="5" spans="1:13" ht="25.05" customHeight="1" thickBot="1" x14ac:dyDescent="0.3">
      <c r="A5" s="174"/>
      <c r="B5" s="175" t="s">
        <v>293</v>
      </c>
      <c r="C5" s="187" t="s">
        <v>295</v>
      </c>
      <c r="D5" s="613" t="s">
        <v>283</v>
      </c>
      <c r="E5" s="614"/>
      <c r="F5" s="614"/>
      <c r="G5" s="615"/>
      <c r="H5" s="613" t="s">
        <v>283</v>
      </c>
      <c r="I5" s="614"/>
      <c r="J5" s="614"/>
      <c r="K5" s="615"/>
      <c r="L5" s="476" t="s">
        <v>301</v>
      </c>
      <c r="M5" s="578"/>
    </row>
    <row r="6" spans="1:13" ht="28.8" thickBot="1" x14ac:dyDescent="0.3">
      <c r="A6" s="176"/>
      <c r="B6" s="188" t="s">
        <v>319</v>
      </c>
      <c r="C6" s="189" t="s">
        <v>198</v>
      </c>
      <c r="D6" s="617" t="s">
        <v>237</v>
      </c>
      <c r="E6" s="617"/>
      <c r="F6" s="617"/>
      <c r="G6" s="617"/>
      <c r="H6" s="618" t="s">
        <v>237</v>
      </c>
      <c r="I6" s="619"/>
      <c r="J6" s="619"/>
      <c r="K6" s="620"/>
      <c r="L6" s="593" t="s">
        <v>280</v>
      </c>
      <c r="M6" s="470"/>
    </row>
    <row r="7" spans="1:13" ht="25.05" customHeight="1" thickBot="1" x14ac:dyDescent="0.3">
      <c r="A7" s="114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ht="25.05" customHeight="1" x14ac:dyDescent="0.25">
      <c r="A8" s="419" t="s">
        <v>217</v>
      </c>
      <c r="B8" s="113" t="s">
        <v>281</v>
      </c>
      <c r="C8" s="117" t="s">
        <v>185</v>
      </c>
      <c r="D8" s="422">
        <v>245</v>
      </c>
      <c r="E8" s="422"/>
      <c r="F8" s="422"/>
      <c r="G8" s="422"/>
      <c r="H8" s="422">
        <v>410</v>
      </c>
      <c r="I8" s="422"/>
      <c r="J8" s="422"/>
      <c r="K8" s="422"/>
      <c r="L8" s="389" t="s">
        <v>305</v>
      </c>
      <c r="M8" s="390"/>
    </row>
    <row r="9" spans="1:13" ht="25.05" customHeight="1" x14ac:dyDescent="0.25">
      <c r="A9" s="420"/>
      <c r="B9" s="208" t="s">
        <v>254</v>
      </c>
      <c r="C9" s="207" t="s">
        <v>185</v>
      </c>
      <c r="D9" s="386">
        <v>120</v>
      </c>
      <c r="E9" s="387"/>
      <c r="F9" s="387">
        <v>125</v>
      </c>
      <c r="G9" s="388"/>
      <c r="H9" s="449">
        <v>65</v>
      </c>
      <c r="I9" s="450"/>
      <c r="J9" s="450">
        <v>70</v>
      </c>
      <c r="K9" s="451"/>
      <c r="L9" s="391"/>
      <c r="M9" s="392"/>
    </row>
    <row r="10" spans="1:13" s="98" customFormat="1" ht="13.8" x14ac:dyDescent="0.25">
      <c r="A10" s="420"/>
      <c r="B10" s="180" t="s">
        <v>255</v>
      </c>
      <c r="C10" s="171" t="s">
        <v>306</v>
      </c>
      <c r="D10" s="171"/>
      <c r="E10" s="171"/>
      <c r="F10" s="171"/>
      <c r="G10" s="171"/>
      <c r="H10" s="100"/>
      <c r="I10" s="100"/>
      <c r="J10" s="100"/>
      <c r="K10" s="100"/>
      <c r="L10" s="100"/>
      <c r="M10" s="101"/>
    </row>
    <row r="11" spans="1:13" s="98" customFormat="1" ht="13.8" x14ac:dyDescent="0.25">
      <c r="A11" s="420"/>
      <c r="B11" s="181" t="s">
        <v>256</v>
      </c>
      <c r="C11" s="102" t="s">
        <v>307</v>
      </c>
      <c r="D11" s="102"/>
      <c r="E11" s="102"/>
      <c r="F11" s="102"/>
      <c r="G11" s="102"/>
      <c r="H11" s="103"/>
      <c r="I11" s="99"/>
      <c r="J11" s="104"/>
      <c r="K11" s="104"/>
      <c r="L11" s="100"/>
      <c r="M11" s="101"/>
    </row>
    <row r="12" spans="1:13" ht="25.05" customHeight="1" x14ac:dyDescent="0.25">
      <c r="A12" s="420"/>
      <c r="B12" s="120" t="s">
        <v>218</v>
      </c>
      <c r="C12" s="190" t="s">
        <v>186</v>
      </c>
      <c r="D12" s="466" t="s">
        <v>226</v>
      </c>
      <c r="E12" s="466"/>
      <c r="F12" s="466" t="s">
        <v>226</v>
      </c>
      <c r="G12" s="466"/>
      <c r="H12" s="466" t="s">
        <v>227</v>
      </c>
      <c r="I12" s="466"/>
      <c r="J12" s="466" t="s">
        <v>227</v>
      </c>
      <c r="K12" s="466"/>
      <c r="L12" s="121"/>
      <c r="M12" s="118"/>
    </row>
    <row r="13" spans="1:13" x14ac:dyDescent="0.25">
      <c r="A13" s="420"/>
      <c r="B13" s="213" t="s">
        <v>274</v>
      </c>
      <c r="C13" s="212" t="s">
        <v>185</v>
      </c>
      <c r="D13" s="417">
        <v>6.4</v>
      </c>
      <c r="E13" s="417"/>
      <c r="F13" s="417">
        <v>6.4</v>
      </c>
      <c r="G13" s="417"/>
      <c r="H13" s="418" t="s">
        <v>228</v>
      </c>
      <c r="I13" s="418"/>
      <c r="J13" s="418" t="s">
        <v>228</v>
      </c>
      <c r="K13" s="418"/>
      <c r="L13" s="467" t="s">
        <v>278</v>
      </c>
      <c r="M13" s="612"/>
    </row>
    <row r="14" spans="1:13" s="98" customFormat="1" ht="13.8" x14ac:dyDescent="0.25">
      <c r="A14" s="420"/>
      <c r="B14" s="180" t="s">
        <v>255</v>
      </c>
      <c r="C14" s="182" t="s">
        <v>308</v>
      </c>
      <c r="D14" s="183"/>
      <c r="E14" s="110"/>
      <c r="F14" s="110"/>
      <c r="G14" s="110"/>
      <c r="H14" s="110"/>
      <c r="I14" s="110"/>
      <c r="J14" s="110"/>
      <c r="K14" s="110"/>
      <c r="L14" s="467"/>
      <c r="M14" s="612"/>
    </row>
    <row r="15" spans="1:13" s="98" customFormat="1" ht="13.8" x14ac:dyDescent="0.25">
      <c r="A15" s="420"/>
      <c r="B15" s="181" t="s">
        <v>256</v>
      </c>
      <c r="C15" s="105" t="s">
        <v>309</v>
      </c>
      <c r="D15" s="105"/>
      <c r="E15" s="104"/>
      <c r="F15" s="104"/>
      <c r="G15" s="104"/>
      <c r="H15" s="104"/>
      <c r="I15" s="104"/>
      <c r="J15" s="104"/>
      <c r="K15" s="104"/>
      <c r="L15" s="100"/>
      <c r="M15" s="101"/>
    </row>
    <row r="16" spans="1:13" ht="25.05" customHeight="1" x14ac:dyDescent="0.25">
      <c r="A16" s="420"/>
      <c r="B16" s="120" t="s">
        <v>219</v>
      </c>
      <c r="C16" s="190" t="s">
        <v>185</v>
      </c>
      <c r="D16" s="416">
        <v>0</v>
      </c>
      <c r="E16" s="416"/>
      <c r="F16" s="416">
        <v>0</v>
      </c>
      <c r="G16" s="416"/>
      <c r="H16" s="416">
        <v>0</v>
      </c>
      <c r="I16" s="416"/>
      <c r="J16" s="416">
        <v>0</v>
      </c>
      <c r="K16" s="416"/>
      <c r="L16" s="121"/>
      <c r="M16" s="118"/>
    </row>
    <row r="17" spans="1:13" x14ac:dyDescent="0.25">
      <c r="A17" s="420"/>
      <c r="B17" s="214" t="s">
        <v>275</v>
      </c>
      <c r="C17" s="207" t="s">
        <v>282</v>
      </c>
      <c r="D17" s="402"/>
      <c r="E17" s="402"/>
      <c r="F17" s="402"/>
      <c r="G17" s="402"/>
      <c r="H17" s="418" t="s">
        <v>229</v>
      </c>
      <c r="I17" s="418"/>
      <c r="J17" s="418" t="s">
        <v>229</v>
      </c>
      <c r="K17" s="418"/>
      <c r="L17" s="467" t="s">
        <v>278</v>
      </c>
      <c r="M17" s="612"/>
    </row>
    <row r="18" spans="1:13" s="98" customFormat="1" ht="13.8" x14ac:dyDescent="0.25">
      <c r="A18" s="420"/>
      <c r="B18" s="180" t="s">
        <v>255</v>
      </c>
      <c r="C18" s="184" t="s">
        <v>310</v>
      </c>
      <c r="D18" s="171"/>
      <c r="E18" s="171"/>
      <c r="F18" s="171"/>
      <c r="G18" s="171"/>
      <c r="H18" s="185"/>
      <c r="I18" s="185"/>
      <c r="J18" s="171"/>
      <c r="K18" s="106"/>
      <c r="L18" s="467"/>
      <c r="M18" s="612"/>
    </row>
    <row r="19" spans="1:13" s="98" customFormat="1" ht="13.8" x14ac:dyDescent="0.25">
      <c r="A19" s="420"/>
      <c r="B19" s="186" t="s">
        <v>276</v>
      </c>
      <c r="C19" s="107" t="s">
        <v>311</v>
      </c>
      <c r="D19" s="106"/>
      <c r="E19" s="106"/>
      <c r="F19" s="106"/>
      <c r="G19" s="106"/>
      <c r="H19" s="106"/>
      <c r="I19" s="106"/>
      <c r="J19" s="106"/>
      <c r="K19" s="106"/>
      <c r="L19" s="108"/>
      <c r="M19" s="109"/>
    </row>
    <row r="20" spans="1:13" s="98" customFormat="1" ht="13.8" x14ac:dyDescent="0.25">
      <c r="A20" s="420"/>
      <c r="B20" s="186" t="s">
        <v>256</v>
      </c>
      <c r="C20" s="106" t="s">
        <v>312</v>
      </c>
      <c r="D20" s="106"/>
      <c r="E20" s="106"/>
      <c r="F20" s="106"/>
      <c r="G20" s="106"/>
      <c r="H20" s="106"/>
      <c r="I20" s="106"/>
      <c r="J20" s="106"/>
      <c r="K20" s="106"/>
      <c r="L20" s="108"/>
      <c r="M20" s="109"/>
    </row>
    <row r="21" spans="1:13" s="98" customFormat="1" ht="13.8" x14ac:dyDescent="0.25">
      <c r="A21" s="420"/>
      <c r="B21" s="186" t="s">
        <v>276</v>
      </c>
      <c r="C21" s="107" t="s">
        <v>313</v>
      </c>
      <c r="D21" s="106"/>
      <c r="E21" s="106"/>
      <c r="F21" s="106"/>
      <c r="G21" s="106"/>
      <c r="H21" s="106"/>
      <c r="I21" s="106"/>
      <c r="J21" s="106"/>
      <c r="K21" s="106"/>
      <c r="L21" s="108"/>
      <c r="M21" s="109"/>
    </row>
    <row r="22" spans="1:13" ht="25.05" customHeight="1" thickBot="1" x14ac:dyDescent="0.3">
      <c r="A22" s="421"/>
      <c r="B22" s="122" t="s">
        <v>284</v>
      </c>
      <c r="C22" s="191" t="s">
        <v>185</v>
      </c>
      <c r="D22" s="399" t="s">
        <v>299</v>
      </c>
      <c r="E22" s="400"/>
      <c r="F22" s="400"/>
      <c r="G22" s="400"/>
      <c r="H22" s="400"/>
      <c r="I22" s="400"/>
      <c r="J22" s="400"/>
      <c r="K22" s="401"/>
      <c r="L22" s="469" t="s">
        <v>272</v>
      </c>
      <c r="M22" s="470"/>
    </row>
    <row r="23" spans="1:13" ht="25.05" customHeight="1" thickBot="1" x14ac:dyDescent="0.3">
      <c r="A23" s="114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3" ht="25.05" customHeight="1" x14ac:dyDescent="0.25">
      <c r="A24" s="483" t="s">
        <v>42</v>
      </c>
      <c r="B24" s="177" t="s">
        <v>285</v>
      </c>
      <c r="C24" s="192" t="s">
        <v>205</v>
      </c>
      <c r="D24" s="595" t="s">
        <v>224</v>
      </c>
      <c r="E24" s="595"/>
      <c r="F24" s="595">
        <v>1080</v>
      </c>
      <c r="G24" s="595"/>
      <c r="H24" s="595" t="s">
        <v>273</v>
      </c>
      <c r="I24" s="595"/>
      <c r="J24" s="595">
        <v>1240</v>
      </c>
      <c r="K24" s="595"/>
      <c r="L24" s="397" t="s">
        <v>243</v>
      </c>
      <c r="M24" s="398"/>
    </row>
    <row r="25" spans="1:13" ht="25.05" customHeight="1" x14ac:dyDescent="0.25">
      <c r="A25" s="484"/>
      <c r="B25" s="175" t="s">
        <v>257</v>
      </c>
      <c r="C25" s="125" t="s">
        <v>270</v>
      </c>
      <c r="D25" s="425" t="s">
        <v>244</v>
      </c>
      <c r="E25" s="426"/>
      <c r="F25" s="426"/>
      <c r="G25" s="427"/>
      <c r="H25" s="596"/>
      <c r="I25" s="597"/>
      <c r="J25" s="597"/>
      <c r="K25" s="598"/>
      <c r="L25" s="405" t="s">
        <v>271</v>
      </c>
      <c r="M25" s="406"/>
    </row>
    <row r="26" spans="1:13" ht="10.199999999999999" customHeight="1" x14ac:dyDescent="0.25">
      <c r="A26" s="484"/>
      <c r="B26" s="164"/>
      <c r="C26" s="126"/>
      <c r="D26" s="126"/>
      <c r="E26" s="126"/>
      <c r="F26" s="126"/>
      <c r="G26" s="126"/>
      <c r="H26" s="126"/>
      <c r="I26" s="126"/>
      <c r="J26" s="126"/>
      <c r="K26" s="126"/>
      <c r="L26" s="116"/>
      <c r="M26" s="118"/>
    </row>
    <row r="27" spans="1:13" ht="25.05" customHeight="1" x14ac:dyDescent="0.25">
      <c r="A27" s="484"/>
      <c r="B27" s="175" t="s">
        <v>258</v>
      </c>
      <c r="C27" s="127" t="s">
        <v>189</v>
      </c>
      <c r="D27" s="432">
        <v>51</v>
      </c>
      <c r="E27" s="432"/>
      <c r="F27" s="432"/>
      <c r="G27" s="432"/>
      <c r="H27" s="433">
        <v>47</v>
      </c>
      <c r="I27" s="433"/>
      <c r="J27" s="433"/>
      <c r="K27" s="433"/>
      <c r="L27" s="128"/>
      <c r="M27" s="129"/>
    </row>
    <row r="28" spans="1:13" ht="25.05" customHeight="1" x14ac:dyDescent="0.25">
      <c r="A28" s="484"/>
      <c r="B28" s="132" t="s">
        <v>277</v>
      </c>
      <c r="C28" s="178" t="s">
        <v>189</v>
      </c>
      <c r="D28" s="439" t="s">
        <v>190</v>
      </c>
      <c r="E28" s="440"/>
      <c r="F28" s="440"/>
      <c r="G28" s="441"/>
      <c r="H28" s="442" t="s">
        <v>190</v>
      </c>
      <c r="I28" s="443"/>
      <c r="J28" s="443"/>
      <c r="K28" s="444"/>
      <c r="L28" s="128"/>
      <c r="M28" s="129"/>
    </row>
    <row r="29" spans="1:13" ht="25.05" customHeight="1" x14ac:dyDescent="0.25">
      <c r="A29" s="484"/>
      <c r="B29" s="486" t="s">
        <v>286</v>
      </c>
      <c r="C29" s="130" t="s">
        <v>234</v>
      </c>
      <c r="D29" s="445" t="s">
        <v>191</v>
      </c>
      <c r="E29" s="446"/>
      <c r="F29" s="446"/>
      <c r="G29" s="447"/>
      <c r="H29" s="445" t="s">
        <v>192</v>
      </c>
      <c r="I29" s="446"/>
      <c r="J29" s="446"/>
      <c r="K29" s="446"/>
      <c r="L29" s="128"/>
      <c r="M29" s="129"/>
    </row>
    <row r="30" spans="1:13" ht="25.05" customHeight="1" x14ac:dyDescent="0.25">
      <c r="A30" s="484"/>
      <c r="B30" s="487"/>
      <c r="C30" s="131" t="s">
        <v>245</v>
      </c>
      <c r="D30" s="132" t="s">
        <v>193</v>
      </c>
      <c r="E30" s="132" t="s">
        <v>188</v>
      </c>
      <c r="F30" s="132" t="s">
        <v>220</v>
      </c>
      <c r="G30" s="132" t="s">
        <v>194</v>
      </c>
      <c r="H30" s="133" t="s">
        <v>193</v>
      </c>
      <c r="I30" s="132" t="s">
        <v>188</v>
      </c>
      <c r="J30" s="132" t="s">
        <v>220</v>
      </c>
      <c r="K30" s="134" t="s">
        <v>194</v>
      </c>
      <c r="L30" s="468" t="s">
        <v>246</v>
      </c>
      <c r="M30" s="408"/>
    </row>
    <row r="31" spans="1:13" ht="25.05" customHeight="1" x14ac:dyDescent="0.25">
      <c r="A31" s="484"/>
      <c r="B31" s="488"/>
      <c r="C31" s="135" t="s">
        <v>221</v>
      </c>
      <c r="D31" s="136">
        <v>30</v>
      </c>
      <c r="E31" s="136">
        <v>38</v>
      </c>
      <c r="F31" s="136">
        <v>32</v>
      </c>
      <c r="G31" s="136">
        <v>2</v>
      </c>
      <c r="H31" s="136">
        <v>15</v>
      </c>
      <c r="I31" s="136">
        <v>28</v>
      </c>
      <c r="J31" s="136">
        <v>20</v>
      </c>
      <c r="K31" s="136">
        <v>2</v>
      </c>
      <c r="L31" s="468"/>
      <c r="M31" s="408"/>
    </row>
    <row r="32" spans="1:13" ht="25.05" customHeight="1" x14ac:dyDescent="0.25">
      <c r="A32" s="484"/>
      <c r="B32" s="137" t="s">
        <v>316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8"/>
    </row>
    <row r="33" spans="1:13" ht="25.05" customHeight="1" x14ac:dyDescent="0.25">
      <c r="A33" s="484"/>
      <c r="B33" s="175" t="s">
        <v>259</v>
      </c>
      <c r="C33" s="135" t="s">
        <v>185</v>
      </c>
      <c r="D33" s="132" t="s">
        <v>195</v>
      </c>
      <c r="E33" s="433">
        <v>22</v>
      </c>
      <c r="F33" s="433"/>
      <c r="G33" s="433"/>
      <c r="H33" s="132" t="s">
        <v>195</v>
      </c>
      <c r="I33" s="433">
        <v>22</v>
      </c>
      <c r="J33" s="433"/>
      <c r="K33" s="433"/>
      <c r="L33" s="128"/>
      <c r="M33" s="129"/>
    </row>
    <row r="34" spans="1:13" ht="25.05" customHeight="1" thickBot="1" x14ac:dyDescent="0.3">
      <c r="A34" s="485"/>
      <c r="B34" s="209" t="s">
        <v>260</v>
      </c>
      <c r="C34" s="210" t="s">
        <v>185</v>
      </c>
      <c r="D34" s="211"/>
      <c r="E34" s="434">
        <v>80</v>
      </c>
      <c r="F34" s="435"/>
      <c r="G34" s="436"/>
      <c r="H34" s="211"/>
      <c r="I34" s="434">
        <v>80</v>
      </c>
      <c r="J34" s="435"/>
      <c r="K34" s="436"/>
      <c r="L34" s="409"/>
      <c r="M34" s="410"/>
    </row>
    <row r="35" spans="1:13" ht="25.05" customHeight="1" thickBot="1" x14ac:dyDescent="0.3">
      <c r="A35" s="200"/>
      <c r="B35" s="116"/>
      <c r="C35" s="193"/>
      <c r="D35" s="193"/>
      <c r="E35" s="193"/>
      <c r="F35" s="193"/>
      <c r="G35" s="193"/>
      <c r="H35" s="116"/>
      <c r="I35" s="116"/>
      <c r="J35" s="116"/>
      <c r="K35" s="116"/>
      <c r="L35" s="116"/>
      <c r="M35" s="116"/>
    </row>
    <row r="36" spans="1:13" ht="25.05" customHeight="1" x14ac:dyDescent="0.25">
      <c r="A36" s="479" t="s">
        <v>292</v>
      </c>
      <c r="B36" s="177" t="s">
        <v>287</v>
      </c>
      <c r="C36" s="194" t="s">
        <v>185</v>
      </c>
      <c r="D36" s="590">
        <v>10</v>
      </c>
      <c r="E36" s="591"/>
      <c r="F36" s="592">
        <v>10</v>
      </c>
      <c r="G36" s="591"/>
      <c r="H36" s="482"/>
      <c r="I36" s="429"/>
      <c r="J36" s="429"/>
      <c r="K36" s="429"/>
      <c r="L36" s="139"/>
      <c r="M36" s="140"/>
    </row>
    <row r="37" spans="1:13" ht="25.05" customHeight="1" x14ac:dyDescent="0.25">
      <c r="A37" s="480"/>
      <c r="B37" s="175" t="s">
        <v>288</v>
      </c>
      <c r="C37" s="125" t="s">
        <v>185</v>
      </c>
      <c r="D37" s="587">
        <v>5</v>
      </c>
      <c r="E37" s="588"/>
      <c r="F37" s="587">
        <v>5</v>
      </c>
      <c r="G37" s="588"/>
      <c r="H37" s="589"/>
      <c r="I37" s="589"/>
      <c r="J37" s="589"/>
      <c r="K37" s="476"/>
      <c r="L37" s="407" t="s">
        <v>279</v>
      </c>
      <c r="M37" s="408"/>
    </row>
    <row r="38" spans="1:13" ht="25.05" customHeight="1" x14ac:dyDescent="0.25">
      <c r="A38" s="480"/>
      <c r="B38" s="175" t="s">
        <v>289</v>
      </c>
      <c r="C38" s="125" t="s">
        <v>185</v>
      </c>
      <c r="D38" s="585">
        <v>1</v>
      </c>
      <c r="E38" s="586"/>
      <c r="F38" s="587">
        <v>1</v>
      </c>
      <c r="G38" s="588"/>
      <c r="H38" s="589"/>
      <c r="I38" s="589"/>
      <c r="J38" s="589"/>
      <c r="K38" s="476"/>
      <c r="L38" s="407"/>
      <c r="M38" s="408"/>
    </row>
    <row r="39" spans="1:13" ht="25.05" customHeight="1" thickBot="1" x14ac:dyDescent="0.3">
      <c r="A39" s="481"/>
      <c r="B39" s="141" t="s">
        <v>261</v>
      </c>
      <c r="C39" s="141" t="s">
        <v>185</v>
      </c>
      <c r="D39" s="141" t="s">
        <v>195</v>
      </c>
      <c r="E39" s="424" t="s">
        <v>196</v>
      </c>
      <c r="F39" s="424"/>
      <c r="G39" s="424"/>
      <c r="H39" s="477"/>
      <c r="I39" s="477"/>
      <c r="J39" s="477"/>
      <c r="K39" s="478"/>
      <c r="L39" s="142"/>
      <c r="M39" s="143"/>
    </row>
    <row r="40" spans="1:13" ht="25.05" customHeight="1" thickBot="1" x14ac:dyDescent="0.3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</row>
    <row r="41" spans="1:13" ht="25.05" customHeight="1" x14ac:dyDescent="0.25">
      <c r="A41" s="471" t="s">
        <v>222</v>
      </c>
      <c r="B41" s="177" t="s">
        <v>263</v>
      </c>
      <c r="C41" s="192" t="s">
        <v>185</v>
      </c>
      <c r="D41" s="582" t="s">
        <v>197</v>
      </c>
      <c r="E41" s="582"/>
      <c r="F41" s="582"/>
      <c r="G41" s="582"/>
      <c r="H41" s="582"/>
      <c r="I41" s="582"/>
      <c r="J41" s="582"/>
      <c r="K41" s="582"/>
      <c r="L41" s="144"/>
      <c r="M41" s="145"/>
    </row>
    <row r="42" spans="1:13" ht="25.05" customHeight="1" x14ac:dyDescent="0.25">
      <c r="A42" s="472"/>
      <c r="B42" s="175" t="s">
        <v>290</v>
      </c>
      <c r="C42" s="187" t="s">
        <v>247</v>
      </c>
      <c r="D42" s="448" t="s">
        <v>239</v>
      </c>
      <c r="E42" s="448"/>
      <c r="F42" s="448"/>
      <c r="G42" s="448"/>
      <c r="H42" s="448" t="s">
        <v>240</v>
      </c>
      <c r="I42" s="448"/>
      <c r="J42" s="448"/>
      <c r="K42" s="448"/>
      <c r="L42" s="128"/>
      <c r="M42" s="129"/>
    </row>
    <row r="43" spans="1:13" ht="25.05" customHeight="1" x14ac:dyDescent="0.25">
      <c r="A43" s="472"/>
      <c r="B43" s="195" t="s">
        <v>291</v>
      </c>
      <c r="C43" s="187" t="s">
        <v>198</v>
      </c>
      <c r="D43" s="583">
        <v>30</v>
      </c>
      <c r="E43" s="583"/>
      <c r="F43" s="583"/>
      <c r="G43" s="583"/>
      <c r="H43" s="583">
        <v>16</v>
      </c>
      <c r="I43" s="583"/>
      <c r="J43" s="583"/>
      <c r="K43" s="583"/>
      <c r="L43" s="128"/>
      <c r="M43" s="129"/>
    </row>
    <row r="44" spans="1:13" ht="25.05" customHeight="1" thickBot="1" x14ac:dyDescent="0.3">
      <c r="A44" s="473"/>
      <c r="B44" s="141" t="s">
        <v>262</v>
      </c>
      <c r="C44" s="191" t="s">
        <v>185</v>
      </c>
      <c r="D44" s="584"/>
      <c r="E44" s="584"/>
      <c r="F44" s="584"/>
      <c r="G44" s="584"/>
      <c r="H44" s="141" t="s">
        <v>195</v>
      </c>
      <c r="I44" s="584" t="s">
        <v>199</v>
      </c>
      <c r="J44" s="584"/>
      <c r="K44" s="584"/>
      <c r="L44" s="146"/>
      <c r="M44" s="147"/>
    </row>
    <row r="45" spans="1:13" ht="25.05" customHeight="1" thickBot="1" x14ac:dyDescent="0.3">
      <c r="A45" s="114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3" ht="25.05" customHeight="1" x14ac:dyDescent="0.25">
      <c r="A46" s="471" t="s">
        <v>200</v>
      </c>
      <c r="B46" s="474" t="s">
        <v>294</v>
      </c>
      <c r="C46" s="148" t="s">
        <v>297</v>
      </c>
      <c r="D46" s="428">
        <v>1</v>
      </c>
      <c r="E46" s="428"/>
      <c r="F46" s="428">
        <v>2</v>
      </c>
      <c r="G46" s="428"/>
      <c r="H46" s="428">
        <v>3</v>
      </c>
      <c r="I46" s="428"/>
      <c r="J46" s="428">
        <v>4</v>
      </c>
      <c r="K46" s="428"/>
      <c r="L46" s="148">
        <v>5</v>
      </c>
      <c r="M46" s="149" t="s">
        <v>296</v>
      </c>
    </row>
    <row r="47" spans="1:13" ht="25.05" customHeight="1" x14ac:dyDescent="0.25">
      <c r="A47" s="472"/>
      <c r="B47" s="475"/>
      <c r="C47" s="150" t="s">
        <v>298</v>
      </c>
      <c r="D47" s="437" t="s">
        <v>231</v>
      </c>
      <c r="E47" s="437"/>
      <c r="F47" s="438" t="s">
        <v>232</v>
      </c>
      <c r="G47" s="438"/>
      <c r="H47" s="438" t="s">
        <v>201</v>
      </c>
      <c r="I47" s="438"/>
      <c r="J47" s="384" t="s">
        <v>202</v>
      </c>
      <c r="K47" s="384"/>
      <c r="L47" s="151" t="s">
        <v>203</v>
      </c>
      <c r="M47" s="152" t="s">
        <v>230</v>
      </c>
    </row>
    <row r="48" spans="1:13" ht="10.199999999999999" customHeight="1" x14ac:dyDescent="0.25">
      <c r="A48" s="472"/>
      <c r="B48" s="164"/>
      <c r="C48" s="126"/>
      <c r="D48" s="126"/>
      <c r="E48" s="126"/>
      <c r="F48" s="126"/>
      <c r="G48" s="126"/>
      <c r="H48" s="126"/>
      <c r="I48" s="126"/>
      <c r="J48" s="126"/>
      <c r="K48" s="126"/>
      <c r="L48" s="116"/>
      <c r="M48" s="118"/>
    </row>
    <row r="49" spans="1:13" ht="25.05" customHeight="1" thickBot="1" x14ac:dyDescent="0.3">
      <c r="A49" s="473"/>
      <c r="B49" s="179" t="s">
        <v>264</v>
      </c>
      <c r="C49" s="141" t="s">
        <v>248</v>
      </c>
      <c r="D49" s="430" t="s">
        <v>238</v>
      </c>
      <c r="E49" s="430"/>
      <c r="F49" s="431" t="s">
        <v>249</v>
      </c>
      <c r="G49" s="431"/>
      <c r="H49" s="430" t="s">
        <v>204</v>
      </c>
      <c r="I49" s="430"/>
      <c r="J49" s="423" t="s">
        <v>250</v>
      </c>
      <c r="K49" s="423"/>
      <c r="L49" s="154" t="s">
        <v>251</v>
      </c>
      <c r="M49" s="155" t="s">
        <v>223</v>
      </c>
    </row>
    <row r="50" spans="1:13" s="115" customFormat="1" ht="25.05" customHeight="1" x14ac:dyDescent="0.25">
      <c r="A50" s="114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</row>
    <row r="51" spans="1:13" s="115" customFormat="1" ht="25.05" customHeight="1" thickBot="1" x14ac:dyDescent="0.3">
      <c r="A51" s="114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</row>
    <row r="52" spans="1:13" ht="3.6" customHeight="1" x14ac:dyDescent="0.25">
      <c r="A52" s="599" t="s">
        <v>300</v>
      </c>
      <c r="B52" s="602" t="s">
        <v>252</v>
      </c>
      <c r="C52" s="196"/>
      <c r="D52" s="197"/>
      <c r="E52" s="197"/>
      <c r="F52" s="197"/>
      <c r="G52" s="197"/>
      <c r="H52" s="197"/>
      <c r="I52" s="197"/>
      <c r="J52" s="197"/>
      <c r="K52" s="197"/>
      <c r="L52" s="156"/>
      <c r="M52" s="157"/>
    </row>
    <row r="53" spans="1:13" ht="15" customHeight="1" x14ac:dyDescent="0.25">
      <c r="A53" s="600"/>
      <c r="B53" s="603"/>
      <c r="C53" s="605"/>
      <c r="D53" s="605"/>
      <c r="E53" s="605"/>
      <c r="F53" s="606" t="s">
        <v>121</v>
      </c>
      <c r="G53" s="606"/>
      <c r="H53" s="606"/>
      <c r="I53" s="606"/>
      <c r="J53" s="606" t="s">
        <v>225</v>
      </c>
      <c r="K53" s="606"/>
      <c r="L53" s="158" t="s">
        <v>206</v>
      </c>
      <c r="M53" s="118"/>
    </row>
    <row r="54" spans="1:13" ht="15" customHeight="1" x14ac:dyDescent="0.25">
      <c r="A54" s="600"/>
      <c r="B54" s="603"/>
      <c r="C54" s="452" t="s">
        <v>269</v>
      </c>
      <c r="D54" s="452"/>
      <c r="E54" s="453"/>
      <c r="F54" s="454" t="s">
        <v>207</v>
      </c>
      <c r="G54" s="455"/>
      <c r="H54" s="455"/>
      <c r="I54" s="456"/>
      <c r="J54" s="459" t="s">
        <v>208</v>
      </c>
      <c r="K54" s="461"/>
      <c r="L54" s="159" t="s">
        <v>314</v>
      </c>
      <c r="M54" s="160"/>
    </row>
    <row r="55" spans="1:13" ht="15" customHeight="1" x14ac:dyDescent="0.25">
      <c r="A55" s="600"/>
      <c r="B55" s="603"/>
      <c r="C55" s="452" t="s">
        <v>268</v>
      </c>
      <c r="D55" s="452"/>
      <c r="E55" s="453"/>
      <c r="F55" s="459" t="s">
        <v>209</v>
      </c>
      <c r="G55" s="460"/>
      <c r="H55" s="460"/>
      <c r="I55" s="461"/>
      <c r="J55" s="462" t="s">
        <v>210</v>
      </c>
      <c r="K55" s="463"/>
      <c r="L55" s="159" t="s">
        <v>315</v>
      </c>
      <c r="M55" s="160"/>
    </row>
    <row r="56" spans="1:13" ht="15" customHeight="1" x14ac:dyDescent="0.25">
      <c r="A56" s="600"/>
      <c r="B56" s="603"/>
      <c r="C56" s="452" t="s">
        <v>265</v>
      </c>
      <c r="D56" s="452"/>
      <c r="E56" s="453"/>
      <c r="F56" s="459" t="s">
        <v>211</v>
      </c>
      <c r="G56" s="460"/>
      <c r="H56" s="460"/>
      <c r="I56" s="461"/>
      <c r="J56" s="464">
        <v>1615099680</v>
      </c>
      <c r="K56" s="465"/>
      <c r="L56" s="159" t="s">
        <v>212</v>
      </c>
      <c r="M56" s="161"/>
    </row>
    <row r="57" spans="1:13" ht="15" customHeight="1" x14ac:dyDescent="0.25">
      <c r="A57" s="600"/>
      <c r="B57" s="603"/>
      <c r="C57" s="452" t="s">
        <v>267</v>
      </c>
      <c r="D57" s="452"/>
      <c r="E57" s="453"/>
      <c r="F57" s="454" t="s">
        <v>213</v>
      </c>
      <c r="G57" s="455"/>
      <c r="H57" s="455"/>
      <c r="I57" s="456"/>
      <c r="J57" s="457" t="s">
        <v>214</v>
      </c>
      <c r="K57" s="458"/>
      <c r="L57" s="159" t="s">
        <v>253</v>
      </c>
      <c r="M57" s="161"/>
    </row>
    <row r="58" spans="1:13" ht="15" customHeight="1" x14ac:dyDescent="0.25">
      <c r="A58" s="600"/>
      <c r="B58" s="603"/>
      <c r="C58" s="452" t="s">
        <v>266</v>
      </c>
      <c r="D58" s="452"/>
      <c r="E58" s="453"/>
      <c r="F58" s="459" t="s">
        <v>233</v>
      </c>
      <c r="G58" s="460"/>
      <c r="H58" s="460"/>
      <c r="I58" s="461"/>
      <c r="J58" s="459" t="s">
        <v>164</v>
      </c>
      <c r="K58" s="461"/>
      <c r="L58" s="159"/>
      <c r="M58" s="161"/>
    </row>
    <row r="59" spans="1:13" ht="3.6" customHeight="1" x14ac:dyDescent="0.25">
      <c r="A59" s="601"/>
      <c r="B59" s="604"/>
      <c r="C59" s="198"/>
      <c r="D59" s="199"/>
      <c r="E59" s="199"/>
      <c r="F59" s="199"/>
      <c r="G59" s="199"/>
      <c r="H59" s="199"/>
      <c r="I59" s="199"/>
      <c r="J59" s="199"/>
      <c r="K59" s="199"/>
      <c r="L59" s="119"/>
      <c r="M59" s="162"/>
    </row>
    <row r="60" spans="1:13" ht="7.8" customHeight="1" x14ac:dyDescent="0.25">
      <c r="A60" s="163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53"/>
    </row>
    <row r="61" spans="1:13" ht="15" customHeight="1" x14ac:dyDescent="0.25">
      <c r="A61" s="165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8"/>
    </row>
    <row r="62" spans="1:13" ht="15" customHeight="1" x14ac:dyDescent="0.25">
      <c r="A62" s="165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8"/>
    </row>
    <row r="63" spans="1:13" ht="15" customHeight="1" x14ac:dyDescent="0.25">
      <c r="A63" s="165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8"/>
    </row>
    <row r="64" spans="1:13" ht="15" customHeight="1" x14ac:dyDescent="0.25">
      <c r="A64" s="165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8"/>
    </row>
    <row r="65" spans="1:13" ht="15" customHeight="1" x14ac:dyDescent="0.25">
      <c r="A65" s="165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8"/>
    </row>
    <row r="66" spans="1:13" ht="15" customHeight="1" x14ac:dyDescent="0.25">
      <c r="A66" s="165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8"/>
    </row>
    <row r="67" spans="1:13" ht="15" customHeight="1" x14ac:dyDescent="0.25">
      <c r="A67" s="16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8"/>
    </row>
    <row r="68" spans="1:13" ht="15" customHeight="1" x14ac:dyDescent="0.25">
      <c r="A68" s="165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8"/>
    </row>
    <row r="69" spans="1:13" ht="15" customHeight="1" x14ac:dyDescent="0.25">
      <c r="A69" s="165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8"/>
    </row>
    <row r="70" spans="1:13" ht="15" customHeight="1" x14ac:dyDescent="0.25">
      <c r="A70" s="165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8"/>
    </row>
    <row r="71" spans="1:13" ht="15" customHeight="1" x14ac:dyDescent="0.25">
      <c r="A71" s="165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8"/>
    </row>
    <row r="72" spans="1:13" ht="15" customHeight="1" x14ac:dyDescent="0.25">
      <c r="A72" s="165"/>
      <c r="B72" s="116"/>
      <c r="C72" s="116"/>
      <c r="D72" s="116"/>
      <c r="E72" s="116"/>
      <c r="F72" s="116"/>
      <c r="G72" s="116"/>
      <c r="H72" s="116"/>
      <c r="I72" s="116"/>
      <c r="J72" s="116"/>
      <c r="K72" s="166"/>
      <c r="L72" s="116"/>
      <c r="M72" s="118"/>
    </row>
    <row r="73" spans="1:13" ht="15" customHeight="1" x14ac:dyDescent="0.25">
      <c r="A73" s="165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8"/>
    </row>
    <row r="74" spans="1:13" ht="15" customHeight="1" x14ac:dyDescent="0.25">
      <c r="A74" s="165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8"/>
    </row>
    <row r="75" spans="1:13" ht="15" customHeight="1" x14ac:dyDescent="0.25">
      <c r="A75" s="165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8"/>
    </row>
    <row r="76" spans="1:13" ht="15" customHeight="1" x14ac:dyDescent="0.25">
      <c r="A76" s="165"/>
      <c r="B76" s="116"/>
      <c r="C76" s="116"/>
      <c r="D76" s="116"/>
      <c r="E76" s="116"/>
      <c r="F76" s="116"/>
      <c r="G76" s="116"/>
      <c r="H76" s="116"/>
      <c r="I76" s="116"/>
      <c r="J76" s="166"/>
      <c r="K76" s="116"/>
      <c r="L76" s="116"/>
      <c r="M76" s="118"/>
    </row>
    <row r="77" spans="1:13" ht="15" customHeight="1" x14ac:dyDescent="0.25">
      <c r="A77" s="165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8"/>
    </row>
    <row r="78" spans="1:13" ht="15" customHeight="1" x14ac:dyDescent="0.25">
      <c r="A78" s="165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8"/>
    </row>
    <row r="79" spans="1:13" ht="15" customHeight="1" x14ac:dyDescent="0.25">
      <c r="A79" s="165"/>
      <c r="B79" s="116"/>
      <c r="C79" s="116"/>
      <c r="D79" s="116"/>
      <c r="E79" s="116"/>
      <c r="F79" s="116"/>
      <c r="G79" s="116"/>
      <c r="H79" s="116"/>
      <c r="I79" s="116"/>
      <c r="J79" s="166"/>
      <c r="K79" s="116"/>
      <c r="L79" s="116"/>
      <c r="M79" s="118"/>
    </row>
    <row r="80" spans="1:13" ht="15" customHeight="1" x14ac:dyDescent="0.25">
      <c r="A80" s="165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8"/>
    </row>
    <row r="81" spans="1:13" ht="15" customHeight="1" x14ac:dyDescent="0.25">
      <c r="A81" s="165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8"/>
    </row>
    <row r="82" spans="1:13" ht="15" customHeight="1" thickBot="1" x14ac:dyDescent="0.3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9"/>
    </row>
  </sheetData>
  <mergeCells count="122">
    <mergeCell ref="C56:E56"/>
    <mergeCell ref="F56:I56"/>
    <mergeCell ref="J56:K56"/>
    <mergeCell ref="C57:E57"/>
    <mergeCell ref="F57:I57"/>
    <mergeCell ref="J57:K57"/>
    <mergeCell ref="F53:I53"/>
    <mergeCell ref="J53:K53"/>
    <mergeCell ref="C54:E54"/>
    <mergeCell ref="F54:I54"/>
    <mergeCell ref="J54:K54"/>
    <mergeCell ref="C55:E55"/>
    <mergeCell ref="F55:I55"/>
    <mergeCell ref="J55:K55"/>
    <mergeCell ref="D49:E49"/>
    <mergeCell ref="F49:G49"/>
    <mergeCell ref="H49:I49"/>
    <mergeCell ref="J49:K49"/>
    <mergeCell ref="C53:E53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A41:A44"/>
    <mergeCell ref="D41:K41"/>
    <mergeCell ref="D42:G42"/>
    <mergeCell ref="H42:K42"/>
    <mergeCell ref="D43:G43"/>
    <mergeCell ref="H43:K43"/>
    <mergeCell ref="D44:G44"/>
    <mergeCell ref="I44:K44"/>
    <mergeCell ref="L37:M38"/>
    <mergeCell ref="D38:E38"/>
    <mergeCell ref="F38:G38"/>
    <mergeCell ref="H38:K38"/>
    <mergeCell ref="E39:G39"/>
    <mergeCell ref="H39:K39"/>
    <mergeCell ref="A36:A39"/>
    <mergeCell ref="D36:E36"/>
    <mergeCell ref="F36:G36"/>
    <mergeCell ref="H36:K36"/>
    <mergeCell ref="D37:E37"/>
    <mergeCell ref="F37:G37"/>
    <mergeCell ref="H37:K37"/>
    <mergeCell ref="H9:I9"/>
    <mergeCell ref="J9:K9"/>
    <mergeCell ref="A24:A34"/>
    <mergeCell ref="D24:E24"/>
    <mergeCell ref="F24:G24"/>
    <mergeCell ref="H24:I24"/>
    <mergeCell ref="J24:K24"/>
    <mergeCell ref="L24:M24"/>
    <mergeCell ref="D25:G25"/>
    <mergeCell ref="H25:K25"/>
    <mergeCell ref="E33:G33"/>
    <mergeCell ref="I33:K33"/>
    <mergeCell ref="E34:G34"/>
    <mergeCell ref="I34:K34"/>
    <mergeCell ref="L34:M34"/>
    <mergeCell ref="L25:M25"/>
    <mergeCell ref="D27:G27"/>
    <mergeCell ref="H27:K27"/>
    <mergeCell ref="D28:G28"/>
    <mergeCell ref="H28:K28"/>
    <mergeCell ref="B29:B31"/>
    <mergeCell ref="D29:G29"/>
    <mergeCell ref="H29:K29"/>
    <mergeCell ref="L30:M31"/>
    <mergeCell ref="F12:G12"/>
    <mergeCell ref="H12:I12"/>
    <mergeCell ref="J12:K12"/>
    <mergeCell ref="L5:M5"/>
    <mergeCell ref="D13:E13"/>
    <mergeCell ref="F13:G13"/>
    <mergeCell ref="H13:I13"/>
    <mergeCell ref="J13:K13"/>
    <mergeCell ref="A8:A22"/>
    <mergeCell ref="D8:G8"/>
    <mergeCell ref="H8:K8"/>
    <mergeCell ref="L13:M14"/>
    <mergeCell ref="D16:E16"/>
    <mergeCell ref="F16:G16"/>
    <mergeCell ref="H16:I16"/>
    <mergeCell ref="J16:K16"/>
    <mergeCell ref="D17:G17"/>
    <mergeCell ref="H17:I17"/>
    <mergeCell ref="J17:K17"/>
    <mergeCell ref="L17:M18"/>
    <mergeCell ref="D22:K22"/>
    <mergeCell ref="L22:M22"/>
    <mergeCell ref="D9:E9"/>
    <mergeCell ref="F9:G9"/>
    <mergeCell ref="L1:M1"/>
    <mergeCell ref="L2:M2"/>
    <mergeCell ref="L8:M9"/>
    <mergeCell ref="A52:A59"/>
    <mergeCell ref="B52:B59"/>
    <mergeCell ref="C58:E58"/>
    <mergeCell ref="F58:I58"/>
    <mergeCell ref="J58:K58"/>
    <mergeCell ref="A1:B2"/>
    <mergeCell ref="C1:K2"/>
    <mergeCell ref="C3:C4"/>
    <mergeCell ref="D3:G3"/>
    <mergeCell ref="H3:K3"/>
    <mergeCell ref="L3:M4"/>
    <mergeCell ref="D4:E4"/>
    <mergeCell ref="F4:G4"/>
    <mergeCell ref="H4:I4"/>
    <mergeCell ref="D12:E12"/>
    <mergeCell ref="J4:K4"/>
    <mergeCell ref="D5:G5"/>
    <mergeCell ref="H5:K5"/>
    <mergeCell ref="D6:G6"/>
    <mergeCell ref="H6:K6"/>
    <mergeCell ref="L6:M6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D13E-639E-48BD-AD35-07F1ACB6AAAD}">
  <sheetPr>
    <tabColor rgb="FFFF0000"/>
    <pageSetUpPr fitToPage="1"/>
  </sheetPr>
  <dimension ref="A1:M82"/>
  <sheetViews>
    <sheetView tabSelected="1" zoomScale="85" zoomScaleNormal="85" workbookViewId="0">
      <selection activeCell="O9" sqref="O9"/>
    </sheetView>
  </sheetViews>
  <sheetFormatPr baseColWidth="10" defaultColWidth="11.44140625" defaultRowHeight="14.4" x14ac:dyDescent="0.25"/>
  <cols>
    <col min="1" max="1" width="6.5546875" style="170" customWidth="1"/>
    <col min="2" max="2" width="31.6640625" style="111" customWidth="1"/>
    <col min="3" max="3" width="17.6640625" style="111" customWidth="1"/>
    <col min="4" max="10" width="6.6640625" style="111" customWidth="1"/>
    <col min="11" max="11" width="6.88671875" style="111" customWidth="1"/>
    <col min="12" max="13" width="20.77734375" style="111" customWidth="1"/>
    <col min="14" max="14" width="12.5546875" style="111" customWidth="1"/>
    <col min="15" max="16384" width="11.44140625" style="111"/>
  </cols>
  <sheetData>
    <row r="1" spans="1:13" ht="30" customHeight="1" x14ac:dyDescent="0.25">
      <c r="A1" s="411"/>
      <c r="B1" s="412"/>
      <c r="C1" s="414" t="s">
        <v>326</v>
      </c>
      <c r="D1" s="414"/>
      <c r="E1" s="414"/>
      <c r="F1" s="414"/>
      <c r="G1" s="414"/>
      <c r="H1" s="414"/>
      <c r="I1" s="414"/>
      <c r="J1" s="414"/>
      <c r="K1" s="414"/>
      <c r="L1" s="393" t="s">
        <v>303</v>
      </c>
      <c r="M1" s="394"/>
    </row>
    <row r="2" spans="1:13" ht="30" customHeight="1" x14ac:dyDescent="0.25">
      <c r="A2" s="413"/>
      <c r="B2" s="631"/>
      <c r="C2" s="575"/>
      <c r="D2" s="575"/>
      <c r="E2" s="575"/>
      <c r="F2" s="575"/>
      <c r="G2" s="575"/>
      <c r="H2" s="575"/>
      <c r="I2" s="575"/>
      <c r="J2" s="575"/>
      <c r="K2" s="575"/>
      <c r="L2" s="576" t="s">
        <v>327</v>
      </c>
      <c r="M2" s="396"/>
    </row>
    <row r="3" spans="1:13" ht="19.95" customHeight="1" x14ac:dyDescent="0.25">
      <c r="A3" s="112"/>
      <c r="B3" s="253"/>
      <c r="C3" s="577" t="s">
        <v>184</v>
      </c>
      <c r="D3" s="577" t="s">
        <v>215</v>
      </c>
      <c r="E3" s="577"/>
      <c r="F3" s="577"/>
      <c r="G3" s="577"/>
      <c r="H3" s="577" t="s">
        <v>216</v>
      </c>
      <c r="I3" s="577"/>
      <c r="J3" s="577"/>
      <c r="K3" s="577"/>
      <c r="L3" s="632" t="s">
        <v>302</v>
      </c>
      <c r="M3" s="633"/>
    </row>
    <row r="4" spans="1:13" ht="19.95" customHeight="1" thickBot="1" x14ac:dyDescent="0.3">
      <c r="A4" s="112"/>
      <c r="B4" s="173"/>
      <c r="C4" s="577"/>
      <c r="D4" s="490" t="s">
        <v>241</v>
      </c>
      <c r="E4" s="490"/>
      <c r="F4" s="490" t="s">
        <v>242</v>
      </c>
      <c r="G4" s="490"/>
      <c r="H4" s="490" t="s">
        <v>241</v>
      </c>
      <c r="I4" s="490"/>
      <c r="J4" s="490" t="s">
        <v>242</v>
      </c>
      <c r="K4" s="490"/>
      <c r="L4" s="634"/>
      <c r="M4" s="635"/>
    </row>
    <row r="5" spans="1:13" ht="25.05" customHeight="1" thickBot="1" x14ac:dyDescent="0.3">
      <c r="A5" s="174"/>
      <c r="B5" s="206" t="s">
        <v>293</v>
      </c>
      <c r="C5" s="216" t="s">
        <v>295</v>
      </c>
      <c r="D5" s="568" t="s">
        <v>320</v>
      </c>
      <c r="E5" s="569"/>
      <c r="F5" s="569"/>
      <c r="G5" s="570"/>
      <c r="H5" s="568" t="s">
        <v>320</v>
      </c>
      <c r="I5" s="569"/>
      <c r="J5" s="569"/>
      <c r="K5" s="570"/>
      <c r="L5" s="403" t="s">
        <v>301</v>
      </c>
      <c r="M5" s="404"/>
    </row>
    <row r="6" spans="1:13" ht="28.8" thickBot="1" x14ac:dyDescent="0.3">
      <c r="A6" s="176"/>
      <c r="B6" s="188" t="s">
        <v>319</v>
      </c>
      <c r="C6" s="254" t="s">
        <v>198</v>
      </c>
      <c r="D6" s="571" t="s">
        <v>237</v>
      </c>
      <c r="E6" s="571"/>
      <c r="F6" s="571"/>
      <c r="G6" s="571"/>
      <c r="H6" s="572" t="s">
        <v>237</v>
      </c>
      <c r="I6" s="573"/>
      <c r="J6" s="573"/>
      <c r="K6" s="574"/>
      <c r="L6" s="630" t="s">
        <v>280</v>
      </c>
      <c r="M6" s="554"/>
    </row>
    <row r="7" spans="1:13" ht="25.05" customHeight="1" thickBot="1" x14ac:dyDescent="0.3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</row>
    <row r="8" spans="1:13" ht="25.05" customHeight="1" x14ac:dyDescent="0.25">
      <c r="A8" s="419" t="s">
        <v>217</v>
      </c>
      <c r="B8" s="113" t="s">
        <v>281</v>
      </c>
      <c r="C8" s="219" t="s">
        <v>185</v>
      </c>
      <c r="D8" s="549">
        <v>310</v>
      </c>
      <c r="E8" s="549"/>
      <c r="F8" s="549"/>
      <c r="G8" s="549"/>
      <c r="H8" s="550">
        <v>465</v>
      </c>
      <c r="I8" s="550"/>
      <c r="J8" s="550"/>
      <c r="K8" s="550"/>
      <c r="L8" s="555" t="s">
        <v>305</v>
      </c>
      <c r="M8" s="556"/>
    </row>
    <row r="9" spans="1:13" ht="25.05" customHeight="1" x14ac:dyDescent="0.25">
      <c r="A9" s="420"/>
      <c r="B9" s="208" t="s">
        <v>254</v>
      </c>
      <c r="C9" s="220" t="s">
        <v>185</v>
      </c>
      <c r="D9" s="559">
        <v>150</v>
      </c>
      <c r="E9" s="560"/>
      <c r="F9" s="560">
        <v>155</v>
      </c>
      <c r="G9" s="561"/>
      <c r="H9" s="562">
        <v>110</v>
      </c>
      <c r="I9" s="563"/>
      <c r="J9" s="563">
        <v>115</v>
      </c>
      <c r="K9" s="564"/>
      <c r="L9" s="557"/>
      <c r="M9" s="558"/>
    </row>
    <row r="10" spans="1:13" s="98" customFormat="1" ht="13.8" x14ac:dyDescent="0.25">
      <c r="A10" s="420"/>
      <c r="B10" s="180" t="s">
        <v>255</v>
      </c>
      <c r="C10" s="221" t="s">
        <v>306</v>
      </c>
      <c r="D10" s="221"/>
      <c r="E10" s="221"/>
      <c r="F10" s="221"/>
      <c r="G10" s="221"/>
      <c r="H10" s="222"/>
      <c r="I10" s="222"/>
      <c r="J10" s="222"/>
      <c r="K10" s="222"/>
      <c r="L10" s="222"/>
      <c r="M10" s="101"/>
    </row>
    <row r="11" spans="1:13" s="98" customFormat="1" ht="13.8" x14ac:dyDescent="0.25">
      <c r="A11" s="420"/>
      <c r="B11" s="181" t="s">
        <v>256</v>
      </c>
      <c r="C11" s="102" t="s">
        <v>307</v>
      </c>
      <c r="D11" s="102"/>
      <c r="E11" s="102"/>
      <c r="F11" s="102"/>
      <c r="G11" s="102"/>
      <c r="H11" s="103"/>
      <c r="J11" s="104"/>
      <c r="K11" s="104"/>
      <c r="L11" s="222"/>
      <c r="M11" s="101"/>
    </row>
    <row r="12" spans="1:13" ht="25.05" customHeight="1" x14ac:dyDescent="0.25">
      <c r="A12" s="420"/>
      <c r="B12" s="120" t="s">
        <v>218</v>
      </c>
      <c r="C12" s="223" t="s">
        <v>186</v>
      </c>
      <c r="D12" s="565" t="s">
        <v>321</v>
      </c>
      <c r="E12" s="565"/>
      <c r="F12" s="566" t="s">
        <v>321</v>
      </c>
      <c r="G12" s="567"/>
      <c r="H12" s="565" t="s">
        <v>236</v>
      </c>
      <c r="I12" s="565"/>
      <c r="J12" s="565" t="s">
        <v>236</v>
      </c>
      <c r="K12" s="565"/>
      <c r="L12" s="121"/>
      <c r="M12" s="118"/>
    </row>
    <row r="13" spans="1:13" x14ac:dyDescent="0.25">
      <c r="A13" s="420"/>
      <c r="B13" s="224" t="s">
        <v>274</v>
      </c>
      <c r="C13" s="225" t="s">
        <v>185</v>
      </c>
      <c r="D13" s="547">
        <v>5.5</v>
      </c>
      <c r="E13" s="547"/>
      <c r="F13" s="547">
        <v>5.5</v>
      </c>
      <c r="G13" s="547"/>
      <c r="H13" s="548" t="s">
        <v>187</v>
      </c>
      <c r="I13" s="548"/>
      <c r="J13" s="548" t="s">
        <v>187</v>
      </c>
      <c r="K13" s="548"/>
      <c r="L13" s="551" t="s">
        <v>278</v>
      </c>
      <c r="M13" s="612"/>
    </row>
    <row r="14" spans="1:13" s="98" customFormat="1" ht="13.8" x14ac:dyDescent="0.25">
      <c r="A14" s="420"/>
      <c r="B14" s="180" t="s">
        <v>255</v>
      </c>
      <c r="C14" s="226" t="s">
        <v>308</v>
      </c>
      <c r="D14" s="227"/>
      <c r="E14" s="228"/>
      <c r="F14" s="228"/>
      <c r="G14" s="228"/>
      <c r="H14" s="228"/>
      <c r="I14" s="228"/>
      <c r="J14" s="228"/>
      <c r="K14" s="228"/>
      <c r="L14" s="551"/>
      <c r="M14" s="612"/>
    </row>
    <row r="15" spans="1:13" s="98" customFormat="1" ht="13.8" x14ac:dyDescent="0.25">
      <c r="A15" s="420"/>
      <c r="B15" s="181" t="s">
        <v>256</v>
      </c>
      <c r="C15" s="229" t="s">
        <v>309</v>
      </c>
      <c r="D15" s="229"/>
      <c r="E15" s="104"/>
      <c r="F15" s="104"/>
      <c r="G15" s="104"/>
      <c r="H15" s="104"/>
      <c r="I15" s="104"/>
      <c r="J15" s="104"/>
      <c r="K15" s="104"/>
      <c r="L15" s="222"/>
      <c r="M15" s="101"/>
    </row>
    <row r="16" spans="1:13" ht="25.05" customHeight="1" x14ac:dyDescent="0.25">
      <c r="A16" s="420"/>
      <c r="B16" s="120" t="s">
        <v>219</v>
      </c>
      <c r="C16" s="223" t="s">
        <v>185</v>
      </c>
      <c r="D16" s="552">
        <v>0</v>
      </c>
      <c r="E16" s="552"/>
      <c r="F16" s="552">
        <v>0</v>
      </c>
      <c r="G16" s="552"/>
      <c r="H16" s="552">
        <v>0</v>
      </c>
      <c r="I16" s="552"/>
      <c r="J16" s="552">
        <v>0</v>
      </c>
      <c r="K16" s="552"/>
      <c r="L16" s="121"/>
      <c r="M16" s="118"/>
    </row>
    <row r="17" spans="1:13" x14ac:dyDescent="0.25">
      <c r="A17" s="420"/>
      <c r="B17" s="214" t="s">
        <v>275</v>
      </c>
      <c r="C17" s="220" t="s">
        <v>282</v>
      </c>
      <c r="D17" s="629"/>
      <c r="E17" s="629"/>
      <c r="F17" s="629"/>
      <c r="G17" s="629"/>
      <c r="H17" s="548" t="s">
        <v>229</v>
      </c>
      <c r="I17" s="548"/>
      <c r="J17" s="548" t="s">
        <v>229</v>
      </c>
      <c r="K17" s="548"/>
      <c r="L17" s="551" t="s">
        <v>278</v>
      </c>
      <c r="M17" s="612"/>
    </row>
    <row r="18" spans="1:13" s="98" customFormat="1" ht="13.8" x14ac:dyDescent="0.25">
      <c r="A18" s="420"/>
      <c r="B18" s="180" t="s">
        <v>255</v>
      </c>
      <c r="C18" s="230" t="s">
        <v>310</v>
      </c>
      <c r="D18" s="221"/>
      <c r="E18" s="221"/>
      <c r="F18" s="221"/>
      <c r="G18" s="221"/>
      <c r="H18" s="231"/>
      <c r="I18" s="231"/>
      <c r="J18" s="221"/>
      <c r="K18" s="232"/>
      <c r="L18" s="551"/>
      <c r="M18" s="612"/>
    </row>
    <row r="19" spans="1:13" s="98" customFormat="1" ht="13.8" x14ac:dyDescent="0.25">
      <c r="A19" s="420"/>
      <c r="B19" s="186" t="s">
        <v>276</v>
      </c>
      <c r="C19" s="233" t="s">
        <v>311</v>
      </c>
      <c r="D19" s="232"/>
      <c r="E19" s="232"/>
      <c r="F19" s="232"/>
      <c r="G19" s="232"/>
      <c r="H19" s="232"/>
      <c r="I19" s="232"/>
      <c r="J19" s="232"/>
      <c r="K19" s="232"/>
      <c r="L19" s="234"/>
      <c r="M19" s="109"/>
    </row>
    <row r="20" spans="1:13" s="98" customFormat="1" ht="13.8" x14ac:dyDescent="0.25">
      <c r="A20" s="420"/>
      <c r="B20" s="186" t="s">
        <v>256</v>
      </c>
      <c r="C20" s="232" t="s">
        <v>312</v>
      </c>
      <c r="D20" s="232"/>
      <c r="E20" s="232"/>
      <c r="F20" s="232"/>
      <c r="G20" s="232"/>
      <c r="H20" s="232"/>
      <c r="I20" s="232"/>
      <c r="J20" s="232"/>
      <c r="K20" s="232"/>
      <c r="L20" s="234"/>
      <c r="M20" s="109"/>
    </row>
    <row r="21" spans="1:13" s="98" customFormat="1" ht="13.8" x14ac:dyDescent="0.25">
      <c r="A21" s="420"/>
      <c r="B21" s="186" t="s">
        <v>276</v>
      </c>
      <c r="C21" s="233" t="s">
        <v>313</v>
      </c>
      <c r="D21" s="232"/>
      <c r="E21" s="232"/>
      <c r="F21" s="232"/>
      <c r="G21" s="232"/>
      <c r="H21" s="232"/>
      <c r="I21" s="232"/>
      <c r="J21" s="232"/>
      <c r="K21" s="232"/>
      <c r="L21" s="234"/>
      <c r="M21" s="109"/>
    </row>
    <row r="22" spans="1:13" ht="25.05" customHeight="1" thickBot="1" x14ac:dyDescent="0.3">
      <c r="A22" s="421"/>
      <c r="B22" s="122" t="s">
        <v>284</v>
      </c>
      <c r="C22" s="123" t="s">
        <v>185</v>
      </c>
      <c r="D22" s="399" t="s">
        <v>299</v>
      </c>
      <c r="E22" s="400"/>
      <c r="F22" s="400"/>
      <c r="G22" s="400"/>
      <c r="H22" s="400"/>
      <c r="I22" s="400"/>
      <c r="J22" s="400"/>
      <c r="K22" s="401"/>
      <c r="L22" s="553" t="s">
        <v>272</v>
      </c>
      <c r="M22" s="554"/>
    </row>
    <row r="23" spans="1:13" ht="25.05" customHeight="1" thickBot="1" x14ac:dyDescent="0.3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</row>
    <row r="24" spans="1:13" ht="25.05" customHeight="1" x14ac:dyDescent="0.25">
      <c r="A24" s="483" t="s">
        <v>42</v>
      </c>
      <c r="B24" s="177" t="s">
        <v>285</v>
      </c>
      <c r="C24" s="124" t="s">
        <v>205</v>
      </c>
      <c r="D24" s="385" t="s">
        <v>224</v>
      </c>
      <c r="E24" s="385"/>
      <c r="F24" s="385">
        <v>1080</v>
      </c>
      <c r="G24" s="385"/>
      <c r="H24" s="385" t="s">
        <v>273</v>
      </c>
      <c r="I24" s="385"/>
      <c r="J24" s="385">
        <v>1240</v>
      </c>
      <c r="K24" s="385"/>
      <c r="L24" s="526" t="s">
        <v>243</v>
      </c>
      <c r="M24" s="527"/>
    </row>
    <row r="25" spans="1:13" ht="25.05" customHeight="1" x14ac:dyDescent="0.25">
      <c r="A25" s="484"/>
      <c r="B25" s="206" t="s">
        <v>257</v>
      </c>
      <c r="C25" s="235" t="s">
        <v>270</v>
      </c>
      <c r="D25" s="528" t="s">
        <v>244</v>
      </c>
      <c r="E25" s="529"/>
      <c r="F25" s="529"/>
      <c r="G25" s="530"/>
      <c r="H25" s="531"/>
      <c r="I25" s="532"/>
      <c r="J25" s="532"/>
      <c r="K25" s="533"/>
      <c r="L25" s="534" t="s">
        <v>271</v>
      </c>
      <c r="M25" s="535"/>
    </row>
    <row r="26" spans="1:13" ht="10.199999999999999" customHeight="1" x14ac:dyDescent="0.25">
      <c r="A26" s="484"/>
      <c r="B26" s="236"/>
      <c r="C26" s="126"/>
      <c r="D26" s="126"/>
      <c r="E26" s="126"/>
      <c r="F26" s="126"/>
      <c r="G26" s="126"/>
      <c r="H26" s="126"/>
      <c r="I26" s="126"/>
      <c r="J26" s="126"/>
      <c r="K26" s="126"/>
      <c r="L26" s="218"/>
      <c r="M26" s="118"/>
    </row>
    <row r="27" spans="1:13" ht="25.05" customHeight="1" x14ac:dyDescent="0.25">
      <c r="A27" s="484"/>
      <c r="B27" s="206" t="s">
        <v>258</v>
      </c>
      <c r="C27" s="237" t="s">
        <v>189</v>
      </c>
      <c r="D27" s="536">
        <v>40</v>
      </c>
      <c r="E27" s="536"/>
      <c r="F27" s="536"/>
      <c r="G27" s="536"/>
      <c r="H27" s="537">
        <v>36</v>
      </c>
      <c r="I27" s="537"/>
      <c r="J27" s="537"/>
      <c r="K27" s="537"/>
      <c r="L27" s="128"/>
      <c r="M27" s="129"/>
    </row>
    <row r="28" spans="1:13" ht="25.05" customHeight="1" x14ac:dyDescent="0.25">
      <c r="A28" s="484"/>
      <c r="B28" s="132" t="s">
        <v>277</v>
      </c>
      <c r="C28" s="238" t="s">
        <v>189</v>
      </c>
      <c r="D28" s="538" t="s">
        <v>190</v>
      </c>
      <c r="E28" s="539"/>
      <c r="F28" s="539"/>
      <c r="G28" s="540"/>
      <c r="H28" s="541" t="s">
        <v>190</v>
      </c>
      <c r="I28" s="542"/>
      <c r="J28" s="542"/>
      <c r="K28" s="543"/>
      <c r="L28" s="128"/>
      <c r="M28" s="129"/>
    </row>
    <row r="29" spans="1:13" ht="25.05" customHeight="1" x14ac:dyDescent="0.25">
      <c r="A29" s="484"/>
      <c r="B29" s="628" t="s">
        <v>286</v>
      </c>
      <c r="C29" s="135" t="s">
        <v>234</v>
      </c>
      <c r="D29" s="544" t="s">
        <v>322</v>
      </c>
      <c r="E29" s="545"/>
      <c r="F29" s="545"/>
      <c r="G29" s="546"/>
      <c r="H29" s="544" t="s">
        <v>323</v>
      </c>
      <c r="I29" s="545"/>
      <c r="J29" s="545"/>
      <c r="K29" s="545"/>
      <c r="L29" s="128"/>
      <c r="M29" s="129"/>
    </row>
    <row r="30" spans="1:13" ht="25.05" customHeight="1" x14ac:dyDescent="0.25">
      <c r="A30" s="484"/>
      <c r="B30" s="487"/>
      <c r="C30" s="239" t="s">
        <v>245</v>
      </c>
      <c r="D30" s="201" t="s">
        <v>193</v>
      </c>
      <c r="E30" s="201" t="s">
        <v>188</v>
      </c>
      <c r="F30" s="201" t="s">
        <v>220</v>
      </c>
      <c r="G30" s="201" t="s">
        <v>194</v>
      </c>
      <c r="H30" s="202" t="s">
        <v>193</v>
      </c>
      <c r="I30" s="201" t="s">
        <v>188</v>
      </c>
      <c r="J30" s="201" t="s">
        <v>220</v>
      </c>
      <c r="K30" s="203" t="s">
        <v>194</v>
      </c>
      <c r="L30" s="468" t="s">
        <v>246</v>
      </c>
      <c r="M30" s="408"/>
    </row>
    <row r="31" spans="1:13" ht="25.05" customHeight="1" x14ac:dyDescent="0.25">
      <c r="A31" s="484"/>
      <c r="B31" s="488"/>
      <c r="C31" s="135" t="s">
        <v>221</v>
      </c>
      <c r="D31" s="240">
        <v>30</v>
      </c>
      <c r="E31" s="205">
        <v>30</v>
      </c>
      <c r="F31" s="241">
        <v>30</v>
      </c>
      <c r="G31" s="205">
        <v>2</v>
      </c>
      <c r="H31" s="241">
        <v>30</v>
      </c>
      <c r="I31" s="205">
        <v>30</v>
      </c>
      <c r="J31" s="241">
        <v>30</v>
      </c>
      <c r="K31" s="205">
        <v>2</v>
      </c>
      <c r="L31" s="468"/>
      <c r="M31" s="408"/>
    </row>
    <row r="32" spans="1:13" ht="25.05" customHeight="1" x14ac:dyDescent="0.25">
      <c r="A32" s="484"/>
      <c r="B32" s="242" t="s">
        <v>316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138"/>
    </row>
    <row r="33" spans="1:13" ht="25.05" customHeight="1" x14ac:dyDescent="0.25">
      <c r="A33" s="484"/>
      <c r="B33" s="206" t="s">
        <v>259</v>
      </c>
      <c r="C33" s="135" t="s">
        <v>185</v>
      </c>
      <c r="D33" s="132" t="s">
        <v>195</v>
      </c>
      <c r="E33" s="433">
        <v>15</v>
      </c>
      <c r="F33" s="433"/>
      <c r="G33" s="433"/>
      <c r="H33" s="132" t="s">
        <v>195</v>
      </c>
      <c r="I33" s="433">
        <v>22</v>
      </c>
      <c r="J33" s="433"/>
      <c r="K33" s="433"/>
      <c r="L33" s="128"/>
      <c r="M33" s="129"/>
    </row>
    <row r="34" spans="1:13" ht="25.05" customHeight="1" thickBot="1" x14ac:dyDescent="0.3">
      <c r="A34" s="485"/>
      <c r="B34" s="209" t="s">
        <v>260</v>
      </c>
      <c r="C34" s="210" t="s">
        <v>185</v>
      </c>
      <c r="D34" s="215"/>
      <c r="E34" s="434">
        <v>80</v>
      </c>
      <c r="F34" s="435"/>
      <c r="G34" s="436"/>
      <c r="H34" s="215"/>
      <c r="I34" s="434">
        <v>80</v>
      </c>
      <c r="J34" s="435"/>
      <c r="K34" s="436"/>
      <c r="L34" s="520"/>
      <c r="M34" s="521"/>
    </row>
    <row r="35" spans="1:13" ht="25.05" customHeight="1" thickBot="1" x14ac:dyDescent="0.3">
      <c r="A35" s="255"/>
      <c r="B35" s="218"/>
      <c r="C35" s="247"/>
      <c r="D35" s="247"/>
      <c r="E35" s="247"/>
      <c r="F35" s="247"/>
      <c r="G35" s="247"/>
      <c r="H35" s="218"/>
      <c r="I35" s="218"/>
      <c r="J35" s="218"/>
      <c r="K35" s="218"/>
      <c r="L35" s="218"/>
      <c r="M35" s="218"/>
    </row>
    <row r="36" spans="1:13" ht="25.05" customHeight="1" x14ac:dyDescent="0.25">
      <c r="A36" s="479" t="s">
        <v>292</v>
      </c>
      <c r="B36" s="177" t="s">
        <v>287</v>
      </c>
      <c r="C36" s="243" t="s">
        <v>185</v>
      </c>
      <c r="D36" s="522">
        <v>0</v>
      </c>
      <c r="E36" s="523"/>
      <c r="F36" s="524">
        <v>0</v>
      </c>
      <c r="G36" s="523"/>
      <c r="H36" s="627"/>
      <c r="I36" s="525"/>
      <c r="J36" s="525"/>
      <c r="K36" s="525"/>
      <c r="L36" s="139"/>
      <c r="M36" s="140"/>
    </row>
    <row r="37" spans="1:13" ht="25.05" customHeight="1" x14ac:dyDescent="0.25">
      <c r="A37" s="480"/>
      <c r="B37" s="206" t="s">
        <v>288</v>
      </c>
      <c r="C37" s="235" t="s">
        <v>185</v>
      </c>
      <c r="D37" s="517">
        <v>1</v>
      </c>
      <c r="E37" s="518"/>
      <c r="F37" s="517">
        <v>1</v>
      </c>
      <c r="G37" s="518"/>
      <c r="H37" s="626"/>
      <c r="I37" s="626"/>
      <c r="J37" s="626"/>
      <c r="K37" s="403"/>
      <c r="L37" s="519" t="s">
        <v>279</v>
      </c>
      <c r="M37" s="408"/>
    </row>
    <row r="38" spans="1:13" ht="25.05" customHeight="1" x14ac:dyDescent="0.25">
      <c r="A38" s="480"/>
      <c r="B38" s="206" t="s">
        <v>289</v>
      </c>
      <c r="C38" s="235" t="s">
        <v>185</v>
      </c>
      <c r="D38" s="517">
        <v>5</v>
      </c>
      <c r="E38" s="518"/>
      <c r="F38" s="517">
        <v>5</v>
      </c>
      <c r="G38" s="518"/>
      <c r="H38" s="626"/>
      <c r="I38" s="626"/>
      <c r="J38" s="626"/>
      <c r="K38" s="403"/>
      <c r="L38" s="519"/>
      <c r="M38" s="408"/>
    </row>
    <row r="39" spans="1:13" ht="25.05" customHeight="1" thickBot="1" x14ac:dyDescent="0.3">
      <c r="A39" s="481"/>
      <c r="B39" s="141" t="s">
        <v>261</v>
      </c>
      <c r="C39" s="141" t="s">
        <v>185</v>
      </c>
      <c r="D39" s="141" t="s">
        <v>195</v>
      </c>
      <c r="E39" s="510" t="s">
        <v>196</v>
      </c>
      <c r="F39" s="510"/>
      <c r="G39" s="510"/>
      <c r="H39" s="624"/>
      <c r="I39" s="624"/>
      <c r="J39" s="624"/>
      <c r="K39" s="625"/>
      <c r="L39" s="142"/>
      <c r="M39" s="143"/>
    </row>
    <row r="40" spans="1:13" ht="25.05" customHeight="1" thickBot="1" x14ac:dyDescent="0.3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</row>
    <row r="41" spans="1:13" ht="25.05" customHeight="1" x14ac:dyDescent="0.25">
      <c r="A41" s="471" t="s">
        <v>222</v>
      </c>
      <c r="B41" s="177" t="s">
        <v>263</v>
      </c>
      <c r="C41" s="124" t="s">
        <v>185</v>
      </c>
      <c r="D41" s="511" t="s">
        <v>197</v>
      </c>
      <c r="E41" s="511"/>
      <c r="F41" s="511"/>
      <c r="G41" s="511"/>
      <c r="H41" s="511"/>
      <c r="I41" s="511"/>
      <c r="J41" s="511"/>
      <c r="K41" s="511"/>
      <c r="L41" s="144"/>
      <c r="M41" s="145"/>
    </row>
    <row r="42" spans="1:13" ht="25.05" customHeight="1" x14ac:dyDescent="0.25">
      <c r="A42" s="472"/>
      <c r="B42" s="206" t="s">
        <v>290</v>
      </c>
      <c r="C42" s="216" t="s">
        <v>247</v>
      </c>
      <c r="D42" s="512" t="s">
        <v>324</v>
      </c>
      <c r="E42" s="513"/>
      <c r="F42" s="513"/>
      <c r="G42" s="514"/>
      <c r="H42" s="512" t="s">
        <v>324</v>
      </c>
      <c r="I42" s="513"/>
      <c r="J42" s="513"/>
      <c r="K42" s="514"/>
      <c r="L42" s="128"/>
      <c r="M42" s="129"/>
    </row>
    <row r="43" spans="1:13" ht="25.05" customHeight="1" x14ac:dyDescent="0.25">
      <c r="A43" s="472"/>
      <c r="B43" s="195" t="s">
        <v>291</v>
      </c>
      <c r="C43" s="216" t="s">
        <v>198</v>
      </c>
      <c r="D43" s="515">
        <v>30</v>
      </c>
      <c r="E43" s="515"/>
      <c r="F43" s="515"/>
      <c r="G43" s="515"/>
      <c r="H43" s="515">
        <v>16</v>
      </c>
      <c r="I43" s="515"/>
      <c r="J43" s="515"/>
      <c r="K43" s="515"/>
      <c r="L43" s="128"/>
      <c r="M43" s="129"/>
    </row>
    <row r="44" spans="1:13" ht="25.05" customHeight="1" thickBot="1" x14ac:dyDescent="0.3">
      <c r="A44" s="473"/>
      <c r="B44" s="141" t="s">
        <v>262</v>
      </c>
      <c r="C44" s="123" t="s">
        <v>185</v>
      </c>
      <c r="D44" s="516"/>
      <c r="E44" s="516"/>
      <c r="F44" s="516"/>
      <c r="G44" s="516"/>
      <c r="H44" s="141" t="s">
        <v>195</v>
      </c>
      <c r="I44" s="516" t="s">
        <v>199</v>
      </c>
      <c r="J44" s="516"/>
      <c r="K44" s="516"/>
      <c r="L44" s="146"/>
      <c r="M44" s="147"/>
    </row>
    <row r="45" spans="1:13" ht="25.05" customHeight="1" thickBot="1" x14ac:dyDescent="0.3">
      <c r="A45" s="217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</row>
    <row r="46" spans="1:13" ht="25.05" customHeight="1" x14ac:dyDescent="0.25">
      <c r="A46" s="471" t="s">
        <v>200</v>
      </c>
      <c r="B46" s="474" t="s">
        <v>294</v>
      </c>
      <c r="C46" s="177" t="s">
        <v>297</v>
      </c>
      <c r="D46" s="506">
        <v>1</v>
      </c>
      <c r="E46" s="506"/>
      <c r="F46" s="506">
        <v>2</v>
      </c>
      <c r="G46" s="506"/>
      <c r="H46" s="506">
        <v>3</v>
      </c>
      <c r="I46" s="506"/>
      <c r="J46" s="506">
        <v>4</v>
      </c>
      <c r="K46" s="506"/>
      <c r="L46" s="177">
        <v>5</v>
      </c>
      <c r="M46" s="244" t="s">
        <v>296</v>
      </c>
    </row>
    <row r="47" spans="1:13" ht="25.05" customHeight="1" x14ac:dyDescent="0.25">
      <c r="A47" s="472"/>
      <c r="B47" s="475"/>
      <c r="C47" s="132" t="s">
        <v>298</v>
      </c>
      <c r="D47" s="507" t="s">
        <v>231</v>
      </c>
      <c r="E47" s="507"/>
      <c r="F47" s="508" t="s">
        <v>232</v>
      </c>
      <c r="G47" s="508"/>
      <c r="H47" s="508" t="s">
        <v>201</v>
      </c>
      <c r="I47" s="508"/>
      <c r="J47" s="509" t="s">
        <v>202</v>
      </c>
      <c r="K47" s="509"/>
      <c r="L47" s="245" t="s">
        <v>203</v>
      </c>
      <c r="M47" s="246" t="s">
        <v>230</v>
      </c>
    </row>
    <row r="48" spans="1:13" ht="10.199999999999999" customHeight="1" x14ac:dyDescent="0.25">
      <c r="A48" s="472"/>
      <c r="B48" s="236"/>
      <c r="C48" s="126"/>
      <c r="D48" s="126"/>
      <c r="E48" s="126"/>
      <c r="F48" s="126"/>
      <c r="G48" s="126"/>
      <c r="H48" s="126"/>
      <c r="I48" s="126"/>
      <c r="J48" s="126"/>
      <c r="K48" s="126"/>
      <c r="L48" s="218"/>
      <c r="M48" s="118"/>
    </row>
    <row r="49" spans="1:13" ht="25.05" customHeight="1" thickBot="1" x14ac:dyDescent="0.3">
      <c r="A49" s="473"/>
      <c r="B49" s="179" t="s">
        <v>264</v>
      </c>
      <c r="C49" s="141" t="s">
        <v>248</v>
      </c>
      <c r="D49" s="430" t="s">
        <v>238</v>
      </c>
      <c r="E49" s="430"/>
      <c r="F49" s="503" t="s">
        <v>249</v>
      </c>
      <c r="G49" s="503"/>
      <c r="H49" s="504" t="s">
        <v>325</v>
      </c>
      <c r="I49" s="505"/>
      <c r="J49" s="423" t="s">
        <v>250</v>
      </c>
      <c r="K49" s="423"/>
      <c r="L49" s="204" t="s">
        <v>251</v>
      </c>
      <c r="M49" s="155" t="s">
        <v>223</v>
      </c>
    </row>
    <row r="50" spans="1:13" ht="25.05" customHeight="1" x14ac:dyDescent="0.25">
      <c r="A50" s="217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1:13" ht="25.05" customHeight="1" thickBot="1" x14ac:dyDescent="0.3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</row>
    <row r="52" spans="1:13" ht="3.6" customHeight="1" x14ac:dyDescent="0.25">
      <c r="A52" s="621" t="s">
        <v>300</v>
      </c>
      <c r="B52" s="602" t="s">
        <v>252</v>
      </c>
      <c r="C52" s="248"/>
      <c r="D52" s="249"/>
      <c r="E52" s="249"/>
      <c r="F52" s="249"/>
      <c r="G52" s="249"/>
      <c r="H52" s="249"/>
      <c r="I52" s="249"/>
      <c r="J52" s="249"/>
      <c r="K52" s="249"/>
      <c r="L52" s="156"/>
      <c r="M52" s="157"/>
    </row>
    <row r="53" spans="1:13" ht="15" customHeight="1" x14ac:dyDescent="0.25">
      <c r="A53" s="622"/>
      <c r="B53" s="603"/>
      <c r="C53" s="491"/>
      <c r="D53" s="491"/>
      <c r="E53" s="491"/>
      <c r="F53" s="492" t="s">
        <v>121</v>
      </c>
      <c r="G53" s="492"/>
      <c r="H53" s="492"/>
      <c r="I53" s="492"/>
      <c r="J53" s="492" t="s">
        <v>225</v>
      </c>
      <c r="K53" s="492"/>
      <c r="L53" s="250" t="s">
        <v>206</v>
      </c>
      <c r="M53" s="118"/>
    </row>
    <row r="54" spans="1:13" ht="15" customHeight="1" x14ac:dyDescent="0.25">
      <c r="A54" s="622"/>
      <c r="B54" s="603"/>
      <c r="C54" s="493" t="s">
        <v>269</v>
      </c>
      <c r="D54" s="493"/>
      <c r="E54" s="453"/>
      <c r="F54" s="454" t="s">
        <v>207</v>
      </c>
      <c r="G54" s="455"/>
      <c r="H54" s="455"/>
      <c r="I54" s="456"/>
      <c r="J54" s="496" t="s">
        <v>208</v>
      </c>
      <c r="K54" s="498"/>
      <c r="L54" s="159" t="s">
        <v>314</v>
      </c>
      <c r="M54" s="251"/>
    </row>
    <row r="55" spans="1:13" ht="15" customHeight="1" x14ac:dyDescent="0.25">
      <c r="A55" s="622"/>
      <c r="B55" s="603"/>
      <c r="C55" s="493" t="s">
        <v>268</v>
      </c>
      <c r="D55" s="493"/>
      <c r="E55" s="453"/>
      <c r="F55" s="496" t="s">
        <v>209</v>
      </c>
      <c r="G55" s="497"/>
      <c r="H55" s="497"/>
      <c r="I55" s="498"/>
      <c r="J55" s="499" t="s">
        <v>210</v>
      </c>
      <c r="K55" s="500"/>
      <c r="L55" s="159" t="s">
        <v>315</v>
      </c>
      <c r="M55" s="251"/>
    </row>
    <row r="56" spans="1:13" ht="15" customHeight="1" x14ac:dyDescent="0.25">
      <c r="A56" s="622"/>
      <c r="B56" s="603"/>
      <c r="C56" s="493" t="s">
        <v>265</v>
      </c>
      <c r="D56" s="493"/>
      <c r="E56" s="453"/>
      <c r="F56" s="496" t="s">
        <v>211</v>
      </c>
      <c r="G56" s="497"/>
      <c r="H56" s="497"/>
      <c r="I56" s="498"/>
      <c r="J56" s="501">
        <v>1615099680</v>
      </c>
      <c r="K56" s="502"/>
      <c r="L56" s="159" t="s">
        <v>212</v>
      </c>
      <c r="M56" s="161"/>
    </row>
    <row r="57" spans="1:13" ht="15" customHeight="1" x14ac:dyDescent="0.25">
      <c r="A57" s="622"/>
      <c r="B57" s="603"/>
      <c r="C57" s="493" t="s">
        <v>267</v>
      </c>
      <c r="D57" s="493"/>
      <c r="E57" s="453"/>
      <c r="F57" s="454" t="s">
        <v>213</v>
      </c>
      <c r="G57" s="455"/>
      <c r="H57" s="455"/>
      <c r="I57" s="456"/>
      <c r="J57" s="494" t="s">
        <v>214</v>
      </c>
      <c r="K57" s="495"/>
      <c r="L57" s="159" t="s">
        <v>253</v>
      </c>
      <c r="M57" s="161"/>
    </row>
    <row r="58" spans="1:13" ht="15" customHeight="1" x14ac:dyDescent="0.25">
      <c r="A58" s="622"/>
      <c r="B58" s="603"/>
      <c r="C58" s="493" t="s">
        <v>266</v>
      </c>
      <c r="D58" s="493"/>
      <c r="E58" s="453"/>
      <c r="F58" s="496" t="s">
        <v>233</v>
      </c>
      <c r="G58" s="497"/>
      <c r="H58" s="497"/>
      <c r="I58" s="498"/>
      <c r="J58" s="496" t="s">
        <v>164</v>
      </c>
      <c r="K58" s="498"/>
      <c r="L58" s="159"/>
      <c r="M58" s="161"/>
    </row>
    <row r="59" spans="1:13" ht="3.6" customHeight="1" x14ac:dyDescent="0.25">
      <c r="A59" s="623"/>
      <c r="B59" s="604"/>
      <c r="C59" s="256"/>
      <c r="D59" s="252"/>
      <c r="E59" s="252"/>
      <c r="F59" s="252"/>
      <c r="G59" s="252"/>
      <c r="H59" s="252"/>
      <c r="I59" s="252"/>
      <c r="J59" s="252"/>
      <c r="K59" s="252"/>
      <c r="L59" s="119"/>
      <c r="M59" s="162"/>
    </row>
    <row r="60" spans="1:13" ht="7.8" customHeight="1" x14ac:dyDescent="0.25">
      <c r="A60" s="163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53"/>
    </row>
    <row r="61" spans="1:13" ht="15" customHeight="1" x14ac:dyDescent="0.25">
      <c r="A61" s="165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118"/>
    </row>
    <row r="62" spans="1:13" ht="15" customHeight="1" x14ac:dyDescent="0.25">
      <c r="A62" s="165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118"/>
    </row>
    <row r="63" spans="1:13" ht="15" customHeight="1" x14ac:dyDescent="0.25">
      <c r="A63" s="165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118"/>
    </row>
    <row r="64" spans="1:13" ht="15" customHeight="1" x14ac:dyDescent="0.25">
      <c r="A64" s="165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118"/>
    </row>
    <row r="65" spans="1:13" ht="15" customHeight="1" x14ac:dyDescent="0.25">
      <c r="A65" s="165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118"/>
    </row>
    <row r="66" spans="1:13" ht="15" customHeight="1" x14ac:dyDescent="0.25">
      <c r="A66" s="165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118"/>
    </row>
    <row r="67" spans="1:13" ht="15" customHeight="1" x14ac:dyDescent="0.25">
      <c r="A67" s="165"/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118"/>
    </row>
    <row r="68" spans="1:13" ht="15" customHeight="1" x14ac:dyDescent="0.25">
      <c r="A68" s="165"/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118"/>
    </row>
    <row r="69" spans="1:13" ht="15" customHeight="1" x14ac:dyDescent="0.25">
      <c r="A69" s="165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118"/>
    </row>
    <row r="70" spans="1:13" ht="15" customHeight="1" x14ac:dyDescent="0.25">
      <c r="A70" s="165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118"/>
    </row>
    <row r="71" spans="1:13" ht="15" customHeight="1" x14ac:dyDescent="0.25">
      <c r="A71" s="165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118"/>
    </row>
    <row r="72" spans="1:13" ht="15" customHeight="1" x14ac:dyDescent="0.25">
      <c r="A72" s="165"/>
      <c r="B72" s="218"/>
      <c r="C72" s="218"/>
      <c r="D72" s="218"/>
      <c r="E72" s="218"/>
      <c r="F72" s="218"/>
      <c r="G72" s="218"/>
      <c r="H72" s="218"/>
      <c r="I72" s="218"/>
      <c r="J72" s="218"/>
      <c r="K72" s="257"/>
      <c r="L72" s="218"/>
      <c r="M72" s="118"/>
    </row>
    <row r="73" spans="1:13" ht="15" customHeight="1" x14ac:dyDescent="0.25">
      <c r="A73" s="165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118"/>
    </row>
    <row r="74" spans="1:13" ht="15" customHeight="1" x14ac:dyDescent="0.25">
      <c r="A74" s="165"/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118"/>
    </row>
    <row r="75" spans="1:13" ht="15" customHeight="1" x14ac:dyDescent="0.25">
      <c r="A75" s="165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118"/>
    </row>
    <row r="76" spans="1:13" ht="15" customHeight="1" x14ac:dyDescent="0.25">
      <c r="A76" s="165"/>
      <c r="B76" s="218"/>
      <c r="C76" s="218"/>
      <c r="D76" s="218"/>
      <c r="E76" s="218"/>
      <c r="F76" s="218"/>
      <c r="G76" s="218"/>
      <c r="H76" s="218"/>
      <c r="I76" s="218"/>
      <c r="J76" s="257"/>
      <c r="K76" s="218"/>
      <c r="L76" s="218"/>
      <c r="M76" s="118"/>
    </row>
    <row r="77" spans="1:13" ht="15" customHeight="1" x14ac:dyDescent="0.25">
      <c r="A77" s="165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118"/>
    </row>
    <row r="78" spans="1:13" ht="15" customHeight="1" x14ac:dyDescent="0.25">
      <c r="A78" s="165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118"/>
    </row>
    <row r="79" spans="1:13" ht="15" customHeight="1" x14ac:dyDescent="0.25">
      <c r="A79" s="165"/>
      <c r="B79" s="218"/>
      <c r="C79" s="218"/>
      <c r="D79" s="218"/>
      <c r="E79" s="218"/>
      <c r="F79" s="218"/>
      <c r="G79" s="218"/>
      <c r="H79" s="218"/>
      <c r="I79" s="218"/>
      <c r="J79" s="257"/>
      <c r="K79" s="218"/>
      <c r="L79" s="218"/>
      <c r="M79" s="118"/>
    </row>
    <row r="80" spans="1:13" ht="15" customHeight="1" x14ac:dyDescent="0.25">
      <c r="A80" s="165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118"/>
    </row>
    <row r="81" spans="1:13" ht="15" customHeight="1" x14ac:dyDescent="0.25">
      <c r="A81" s="165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118"/>
    </row>
    <row r="82" spans="1:13" ht="15" customHeight="1" thickBot="1" x14ac:dyDescent="0.3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9"/>
    </row>
  </sheetData>
  <mergeCells count="122">
    <mergeCell ref="A1:B2"/>
    <mergeCell ref="C1:K2"/>
    <mergeCell ref="L1:M1"/>
    <mergeCell ref="L2:M2"/>
    <mergeCell ref="C3:C4"/>
    <mergeCell ref="D3:G3"/>
    <mergeCell ref="H3:K3"/>
    <mergeCell ref="L3:M4"/>
    <mergeCell ref="D4:E4"/>
    <mergeCell ref="F4:G4"/>
    <mergeCell ref="F12:G12"/>
    <mergeCell ref="H4:I4"/>
    <mergeCell ref="J4:K4"/>
    <mergeCell ref="D5:G5"/>
    <mergeCell ref="H5:K5"/>
    <mergeCell ref="L5:M5"/>
    <mergeCell ref="D6:G6"/>
    <mergeCell ref="H6:K6"/>
    <mergeCell ref="L6:M6"/>
    <mergeCell ref="H12:I12"/>
    <mergeCell ref="J12:K12"/>
    <mergeCell ref="D13:E13"/>
    <mergeCell ref="F13:G13"/>
    <mergeCell ref="H13:I13"/>
    <mergeCell ref="J13:K13"/>
    <mergeCell ref="A8:A22"/>
    <mergeCell ref="D8:G8"/>
    <mergeCell ref="H8:K8"/>
    <mergeCell ref="L13:M14"/>
    <mergeCell ref="D16:E16"/>
    <mergeCell ref="F16:G16"/>
    <mergeCell ref="H16:I16"/>
    <mergeCell ref="J16:K16"/>
    <mergeCell ref="D17:G17"/>
    <mergeCell ref="H17:I17"/>
    <mergeCell ref="J17:K17"/>
    <mergeCell ref="L17:M18"/>
    <mergeCell ref="D22:K22"/>
    <mergeCell ref="L22:M22"/>
    <mergeCell ref="L8:M9"/>
    <mergeCell ref="D9:E9"/>
    <mergeCell ref="F9:G9"/>
    <mergeCell ref="H9:I9"/>
    <mergeCell ref="J9:K9"/>
    <mergeCell ref="D12:E12"/>
    <mergeCell ref="A24:A34"/>
    <mergeCell ref="D24:E24"/>
    <mergeCell ref="F24:G24"/>
    <mergeCell ref="H24:I24"/>
    <mergeCell ref="J24:K24"/>
    <mergeCell ref="L24:M24"/>
    <mergeCell ref="D25:G25"/>
    <mergeCell ref="H25:K25"/>
    <mergeCell ref="L25:M25"/>
    <mergeCell ref="D27:G27"/>
    <mergeCell ref="H27:K27"/>
    <mergeCell ref="D28:G28"/>
    <mergeCell ref="H28:K28"/>
    <mergeCell ref="B29:B31"/>
    <mergeCell ref="D29:G29"/>
    <mergeCell ref="H29:K29"/>
    <mergeCell ref="L30:M31"/>
    <mergeCell ref="L37:M38"/>
    <mergeCell ref="D38:E38"/>
    <mergeCell ref="F38:G38"/>
    <mergeCell ref="H38:K38"/>
    <mergeCell ref="E33:G33"/>
    <mergeCell ref="I33:K33"/>
    <mergeCell ref="E34:G34"/>
    <mergeCell ref="I34:K34"/>
    <mergeCell ref="L34:M34"/>
    <mergeCell ref="D36:E36"/>
    <mergeCell ref="F36:G36"/>
    <mergeCell ref="H36:K36"/>
    <mergeCell ref="D37:E37"/>
    <mergeCell ref="E39:G39"/>
    <mergeCell ref="H39:K39"/>
    <mergeCell ref="A41:A44"/>
    <mergeCell ref="D41:K41"/>
    <mergeCell ref="D42:G42"/>
    <mergeCell ref="H42:K42"/>
    <mergeCell ref="D43:G43"/>
    <mergeCell ref="H43:K43"/>
    <mergeCell ref="D44:G44"/>
    <mergeCell ref="I44:K44"/>
    <mergeCell ref="A36:A39"/>
    <mergeCell ref="F37:G37"/>
    <mergeCell ref="H37:K37"/>
    <mergeCell ref="D49:E49"/>
    <mergeCell ref="F49:G49"/>
    <mergeCell ref="H49:I49"/>
    <mergeCell ref="J49:K49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A52:A59"/>
    <mergeCell ref="B52:B59"/>
    <mergeCell ref="C53:E53"/>
    <mergeCell ref="F53:I53"/>
    <mergeCell ref="J53:K53"/>
    <mergeCell ref="C54:E54"/>
    <mergeCell ref="C57:E57"/>
    <mergeCell ref="F57:I57"/>
    <mergeCell ref="J57:K57"/>
    <mergeCell ref="C58:E58"/>
    <mergeCell ref="F58:I58"/>
    <mergeCell ref="J58:K58"/>
    <mergeCell ref="F54:I54"/>
    <mergeCell ref="J54:K54"/>
    <mergeCell ref="C55:E55"/>
    <mergeCell ref="F55:I55"/>
    <mergeCell ref="J55:K55"/>
    <mergeCell ref="C56:E56"/>
    <mergeCell ref="F56:I56"/>
    <mergeCell ref="J56:K56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9fec6-24ea-4a36-a06d-df1002c796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08E4D85993B4F87EF2DAAB33CE1F3" ma:contentTypeVersion="14" ma:contentTypeDescription="Crée un document." ma:contentTypeScope="" ma:versionID="fba98ad5eca5a47e2919788d1007882c">
  <xsd:schema xmlns:xsd="http://www.w3.org/2001/XMLSchema" xmlns:xs="http://www.w3.org/2001/XMLSchema" xmlns:p="http://schemas.microsoft.com/office/2006/metadata/properties" xmlns:ns2="da29fec6-24ea-4a36-a06d-df1002c7968e" xmlns:ns3="0fa54880-4fa5-4ed8-bb4b-04972006fa20" targetNamespace="http://schemas.microsoft.com/office/2006/metadata/properties" ma:root="true" ma:fieldsID="4aeffb34389cb09e35461b6b9119492a" ns2:_="" ns3:_="">
    <xsd:import namespace="da29fec6-24ea-4a36-a06d-df1002c7968e"/>
    <xsd:import namespace="0fa54880-4fa5-4ed8-bb4b-04972006f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fec6-24ea-4a36-a06d-df1002c796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247bebf-ce0e-4fa1-bae7-748a1283d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54880-4fa5-4ed8-bb4b-04972006f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AEA1E-909B-46E5-9AAA-CB8F03B0D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9058B-3BAA-4BBB-9EC4-55EC9C7D85CA}">
  <ds:schemaRefs>
    <ds:schemaRef ds:uri="http://purl.org/dc/terms/"/>
    <ds:schemaRef ds:uri="0fa54880-4fa5-4ed8-bb4b-04972006fa20"/>
    <ds:schemaRef ds:uri="http://schemas.microsoft.com/office/2006/documentManagement/types"/>
    <ds:schemaRef ds:uri="http://schemas.microsoft.com/office/infopath/2007/PartnerControls"/>
    <ds:schemaRef ds:uri="da29fec6-24ea-4a36-a06d-df1002c7968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BDE2E0-2A0C-4247-920F-111EBD7D8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9fec6-24ea-4a36-a06d-df1002c7968e"/>
    <ds:schemaRef ds:uri="0fa54880-4fa5-4ed8-bb4b-04972006f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Setup Théo SP</vt:lpstr>
      <vt:lpstr>Suivi Dalle</vt:lpstr>
      <vt:lpstr>HdC</vt:lpstr>
      <vt:lpstr>TARMAC LOW grip</vt:lpstr>
      <vt:lpstr>TARMAC HIGH grip</vt:lpstr>
      <vt:lpstr>GRAVEL</vt:lpstr>
      <vt:lpstr>'Setup Théo SP'!Print_Area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CYRIL DUPUY - U512873</dc:creator>
  <cp:keywords/>
  <dc:description/>
  <cp:lastModifiedBy>CYRILLE MICHEL</cp:lastModifiedBy>
  <cp:revision/>
  <cp:lastPrinted>2025-04-08T13:49:26Z</cp:lastPrinted>
  <dcterms:created xsi:type="dcterms:W3CDTF">1996-10-14T23:33:28Z</dcterms:created>
  <dcterms:modified xsi:type="dcterms:W3CDTF">2025-04-08T14:12:05Z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2021-05-05T14:36:09Z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/>
  </property>
  <property fmtid="{D5CDD505-2E9C-101B-9397-08002B2CF9AE}" pid="9" name="MSIP_Label_2fd53d93-3f4c-4b90-b511-bd6bdbb4fba9_ContentBits">
    <vt:lpwstr>0</vt:lpwstr>
  </property>
  <property fmtid="{D5CDD505-2E9C-101B-9397-08002B2CF9AE}" pid="10" name="ContentTypeId">
    <vt:lpwstr>0x010100FBD08E4D85993B4F87EF2DAAB33CE1F3</vt:lpwstr>
  </property>
  <property fmtid="{D5CDD505-2E9C-101B-9397-08002B2CF9AE}" pid="11" name="MediaServiceImageTags">
    <vt:lpwstr/>
  </property>
</Properties>
</file>